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135" windowWidth="10005" windowHeight="10005" tabRatio="843"/>
  </bookViews>
  <sheets>
    <sheet name="Disclaimer and Copyright" sheetId="108" r:id="rId1"/>
    <sheet name="Summary Sheet" sheetId="1" r:id="rId2"/>
    <sheet name="M L AllData Group" sheetId="2" r:id="rId3"/>
    <sheet name="M L AllData Indiv" sheetId="3" r:id="rId4"/>
    <sheet name="M A AllData Group" sheetId="14" r:id="rId5"/>
    <sheet name="M A AllData Indiv" sheetId="15" r:id="rId6"/>
    <sheet name="M L AllPensioners Group" sheetId="18" r:id="rId7"/>
    <sheet name="M L AllPensioners Indiv" sheetId="19" r:id="rId8"/>
    <sheet name="M A AllPensioners Group" sheetId="30" r:id="rId9"/>
    <sheet name="M A AllPensioners Indiv" sheetId="31" r:id="rId10"/>
    <sheet name="M L Norm Group" sheetId="34" r:id="rId11"/>
    <sheet name="M L Norm Indiv" sheetId="35" r:id="rId12"/>
    <sheet name="M A Norm Group" sheetId="46" r:id="rId13"/>
    <sheet name="M A Norm Indiv" sheetId="47" r:id="rId14"/>
    <sheet name="M L IllHealth Group" sheetId="50" r:id="rId15"/>
    <sheet name="M L IllHealth Indiv" sheetId="51" r:id="rId16"/>
    <sheet name="M A IllHealth Group" sheetId="58" r:id="rId17"/>
    <sheet name="M A IllHealth Indiv" sheetId="59" r:id="rId18"/>
    <sheet name="M L Com Group" sheetId="62" r:id="rId19"/>
    <sheet name="M L Com Indiv" sheetId="63" r:id="rId20"/>
    <sheet name="M A Com Group" sheetId="74" r:id="rId21"/>
    <sheet name="M A Com Indiv" sheetId="75" r:id="rId22"/>
    <sheet name="M L Dep Group" sheetId="78" r:id="rId23"/>
    <sheet name="M L Dep Indiv" sheetId="79" r:id="rId24"/>
    <sheet name="M A Dep Group" sheetId="90" r:id="rId25"/>
    <sheet name="M A Dep Indiv" sheetId="91" r:id="rId26"/>
    <sheet name="M L Unkn Group" sheetId="94" r:id="rId27"/>
    <sheet name="M L Unkn Indiv" sheetId="95" r:id="rId28"/>
    <sheet name="M A Unkn Group" sheetId="106" r:id="rId29"/>
    <sheet name="M A Unkn Indiv" sheetId="107" r:id="rId30"/>
  </sheets>
  <definedNames>
    <definedName name="_xlnm.Print_Area" localSheetId="1">'Summary Sheet'!$A$1:$D$48</definedName>
  </definedNames>
  <calcPr calcId="125725" calcMode="manual"/>
</workbook>
</file>

<file path=xl/calcChain.xml><?xml version="1.0" encoding="utf-8"?>
<calcChain xmlns="http://schemas.openxmlformats.org/spreadsheetml/2006/main">
  <c r="C22" i="1"/>
  <c r="B22"/>
  <c r="C21"/>
  <c r="B21"/>
  <c r="C20"/>
  <c r="B20"/>
  <c r="C19"/>
  <c r="B19"/>
  <c r="C18"/>
  <c r="B18"/>
  <c r="C17"/>
  <c r="B17"/>
  <c r="C16"/>
  <c r="B16"/>
  <c r="C15"/>
  <c r="B15"/>
  <c r="C14"/>
  <c r="B14"/>
  <c r="C13"/>
  <c r="B13"/>
  <c r="C12"/>
  <c r="B12"/>
  <c r="C11"/>
  <c r="B11"/>
  <c r="C10"/>
  <c r="B10"/>
  <c r="C9"/>
  <c r="B9"/>
</calcChain>
</file>

<file path=xl/sharedStrings.xml><?xml version="1.0" encoding="utf-8"?>
<sst xmlns="http://schemas.openxmlformats.org/spreadsheetml/2006/main" count="1334" uniqueCount="91">
  <si>
    <t>CMI Self Administered Pension Schemes Mortality Investigation</t>
  </si>
  <si>
    <t>Summary Of Contents</t>
  </si>
  <si>
    <t>Result Type</t>
  </si>
  <si>
    <t>Exposed to Risk - All Years</t>
  </si>
  <si>
    <t>Actual Deaths - All Years</t>
  </si>
  <si>
    <t>M L S1PML AllData </t>
  </si>
  <si>
    <t>M A S1PMA AllData </t>
  </si>
  <si>
    <t>M L S1PML AllPensioners </t>
  </si>
  <si>
    <t>M A S1PMA AllPensioners </t>
  </si>
  <si>
    <t>M L S1PML Norm </t>
  </si>
  <si>
    <t>M A S1NMA Norm </t>
  </si>
  <si>
    <t>M L S1PML IllHealth </t>
  </si>
  <si>
    <t>M A S1IMA IllHealth </t>
  </si>
  <si>
    <t>M L S1PML Com </t>
  </si>
  <si>
    <t>M A S1PMA Com </t>
  </si>
  <si>
    <t>M L S1PML Dep </t>
  </si>
  <si>
    <t>M A S1PMA Dep </t>
  </si>
  <si>
    <t>M L S1PML Unkn </t>
  </si>
  <si>
    <t>M A S1PMA Unkn </t>
  </si>
  <si>
    <t>Explanation of Tab Names:</t>
  </si>
  <si>
    <t>M/F - Male/Female</t>
  </si>
  <si>
    <t>L/A - Lives/Amounts</t>
  </si>
  <si>
    <t>AllData/AllPensioners - All data categories/Pensioner categories only</t>
  </si>
  <si>
    <t>Com/Norm/IllHealth/Dep/Unkn/All - Combined/Normal/Ill Health/Dependant/Unknown/All</t>
  </si>
  <si>
    <t>Group/Indiv - Grouped in 5 year bands/Individual years</t>
  </si>
  <si>
    <r>
      <t>N.B.</t>
    </r>
    <r>
      <rPr>
        <sz val="10"/>
        <rFont val="Arial"/>
        <family val="2"/>
      </rPr>
      <t xml:space="preserve"> * indicates partial year's data</t>
    </r>
  </si>
  <si>
    <t xml:space="preserve">        - indicates no data in this cell</t>
  </si>
  <si>
    <t xml:space="preserve"> CMI Self Administered Pension Schemes Mortality Investigation</t>
  </si>
  <si>
    <t>Investigation Type:</t>
  </si>
  <si>
    <t>Lives</t>
  </si>
  <si>
    <t>Industry Class:</t>
  </si>
  <si>
    <t>Sex:</t>
  </si>
  <si>
    <t xml:space="preserve">Males                           </t>
  </si>
  <si>
    <t>Start Date:</t>
  </si>
  <si>
    <t>Comparison Table:</t>
  </si>
  <si>
    <t>S1PML</t>
  </si>
  <si>
    <t>End Date:</t>
  </si>
  <si>
    <t>Type of Pensioner:</t>
  </si>
  <si>
    <t>AllData</t>
  </si>
  <si>
    <t>Extract Date:</t>
  </si>
  <si>
    <t>N/A</t>
  </si>
  <si>
    <t>Exposed to Risk</t>
  </si>
  <si>
    <t>Actual Deaths</t>
  </si>
  <si>
    <t>Age</t>
  </si>
  <si>
    <t>y=2003</t>
  </si>
  <si>
    <t>y=2004</t>
  </si>
  <si>
    <t>y=2005</t>
  </si>
  <si>
    <t>y=2006</t>
  </si>
  <si>
    <t>y=2007</t>
  </si>
  <si>
    <t>y=2008</t>
  </si>
  <si>
    <t>y=2009</t>
  </si>
  <si>
    <t>y=2010</t>
  </si>
  <si>
    <t>All Years</t>
  </si>
  <si>
    <t>20-24</t>
  </si>
  <si>
    <t>25-29</t>
  </si>
  <si>
    <t>30-34</t>
  </si>
  <si>
    <t>35-39</t>
  </si>
  <si>
    <t>40-44</t>
  </si>
  <si>
    <t>45-49</t>
  </si>
  <si>
    <t>50-54</t>
  </si>
  <si>
    <t>55-59</t>
  </si>
  <si>
    <t>60-64</t>
  </si>
  <si>
    <t>65-69</t>
  </si>
  <si>
    <t>70-74</t>
  </si>
  <si>
    <t>75-79</t>
  </si>
  <si>
    <t>80-84</t>
  </si>
  <si>
    <t>85-89</t>
  </si>
  <si>
    <t>90-94</t>
  </si>
  <si>
    <t>95-99</t>
  </si>
  <si>
    <t>100-104</t>
  </si>
  <si>
    <t>105-110</t>
  </si>
  <si>
    <t>Total</t>
  </si>
  <si>
    <t>Amounts</t>
  </si>
  <si>
    <t>S1PMA</t>
  </si>
  <si>
    <t>AllPensioners</t>
  </si>
  <si>
    <t>Normal</t>
  </si>
  <si>
    <t>S1NMA</t>
  </si>
  <si>
    <t>IllHealth</t>
  </si>
  <si>
    <t>S1IMA</t>
  </si>
  <si>
    <t>Combined</t>
  </si>
  <si>
    <t>Dependant</t>
  </si>
  <si>
    <t>Unknown</t>
  </si>
  <si>
    <t>Males: £13000-£25000</t>
  </si>
  <si>
    <t>Central Exposure</t>
  </si>
  <si>
    <r>
      <t>Disclaimer:</t>
    </r>
    <r>
      <rPr>
        <i/>
        <sz val="10"/>
        <rFont val="Arial"/>
        <family val="2"/>
      </rPr>
      <t>  The Institute and Faculty of Actuaries and the CMI do not accept any responsibility and/or liability whatsoever for the content or use of this document.   This document does not constitute advice and should not be relied upon as such.  The Institute and Faculty of Actuaries and the CMI do not guarantee any outcome or result from the application of any of CMI’s work (whether contained in this document or otherwise) and no warranty as to the accuracy or correctness of this document is provided.  If you are in any doubt as to using anything produced by the CMI, please seek independent advice.</t>
    </r>
  </si>
  <si>
    <r>
      <t>Copyright:</t>
    </r>
    <r>
      <rPr>
        <b/>
        <i/>
        <sz val="10"/>
        <color indexed="56"/>
        <rFont val="Arial"/>
        <family val="2"/>
      </rPr>
      <t xml:space="preserve">  </t>
    </r>
    <r>
      <rPr>
        <i/>
        <sz val="10"/>
        <color indexed="8"/>
        <rFont val="Arial"/>
        <family val="2"/>
      </rPr>
      <t>The contents of this document may be reproduced free of charge in any format or medium provided it is:</t>
    </r>
  </si>
  <si>
    <r>
      <t>1.</t>
    </r>
    <r>
      <rPr>
        <i/>
        <sz val="7"/>
        <color indexed="8"/>
        <rFont val="Times New Roman"/>
        <family val="1"/>
      </rPr>
      <t xml:space="preserve">             </t>
    </r>
    <r>
      <rPr>
        <i/>
        <sz val="10"/>
        <color indexed="8"/>
        <rFont val="Arial"/>
        <family val="2"/>
      </rPr>
      <t>reproduced accurately;</t>
    </r>
  </si>
  <si>
    <r>
      <t>2.</t>
    </r>
    <r>
      <rPr>
        <i/>
        <sz val="7"/>
        <color indexed="8"/>
        <rFont val="Times New Roman"/>
        <family val="1"/>
      </rPr>
      <t xml:space="preserve">             </t>
    </r>
    <r>
      <rPr>
        <i/>
        <sz val="10"/>
        <color indexed="8"/>
        <rFont val="Arial"/>
        <family val="2"/>
      </rPr>
      <t xml:space="preserve">unaltered; </t>
    </r>
  </si>
  <si>
    <r>
      <t>3.</t>
    </r>
    <r>
      <rPr>
        <i/>
        <sz val="7"/>
        <color indexed="8"/>
        <rFont val="Times New Roman"/>
        <family val="1"/>
      </rPr>
      <t xml:space="preserve">             </t>
    </r>
    <r>
      <rPr>
        <i/>
        <sz val="10"/>
        <color indexed="8"/>
        <rFont val="Arial"/>
        <family val="2"/>
      </rPr>
      <t>not used in a misleading context; and</t>
    </r>
  </si>
  <si>
    <r>
      <t>4.</t>
    </r>
    <r>
      <rPr>
        <i/>
        <sz val="7"/>
        <color indexed="8"/>
        <rFont val="Times New Roman"/>
        <family val="1"/>
      </rPr>
      <t xml:space="preserve">             </t>
    </r>
    <r>
      <rPr>
        <i/>
        <sz val="10"/>
        <color indexed="8"/>
        <rFont val="Arial"/>
        <family val="2"/>
      </rPr>
      <t xml:space="preserve">it is correctly referenced and includes the Institute and Faculty of Actuaries’ copyright notice                      </t>
    </r>
  </si>
  <si>
    <t>© 2012 Institute and Faculty of Actuaries (RC 000243).</t>
  </si>
</sst>
</file>

<file path=xl/styles.xml><?xml version="1.0" encoding="utf-8"?>
<styleSheet xmlns="http://schemas.openxmlformats.org/spreadsheetml/2006/main">
  <numFmts count="2">
    <numFmt numFmtId="164" formatCode="#,##0;\-#,##0;&quot;-&quot;"/>
    <numFmt numFmtId="165" formatCode="#,##0;\-#,##0;0"/>
  </numFmts>
  <fonts count="29">
    <font>
      <sz val="10"/>
      <name val="Arial"/>
    </font>
    <font>
      <sz val="10"/>
      <color theme="1"/>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b/>
      <sz val="10"/>
      <name val="Arial"/>
      <family val="2"/>
    </font>
    <font>
      <b/>
      <sz val="10"/>
      <name val="Arial"/>
      <family val="2"/>
    </font>
    <font>
      <b/>
      <u/>
      <sz val="10"/>
      <name val="Arial"/>
      <family val="2"/>
    </font>
    <font>
      <sz val="10"/>
      <name val="Arial"/>
      <family val="2"/>
    </font>
    <font>
      <b/>
      <i/>
      <sz val="10"/>
      <name val="Arial"/>
      <family val="2"/>
    </font>
    <font>
      <i/>
      <sz val="10"/>
      <name val="Arial"/>
      <family val="2"/>
    </font>
    <font>
      <i/>
      <sz val="10"/>
      <color rgb="FF000000"/>
      <name val="Arial"/>
      <family val="2"/>
    </font>
    <font>
      <b/>
      <i/>
      <sz val="10"/>
      <color rgb="FF000000"/>
      <name val="Arial"/>
      <family val="2"/>
    </font>
    <font>
      <b/>
      <i/>
      <sz val="10"/>
      <color indexed="56"/>
      <name val="Arial"/>
      <family val="2"/>
    </font>
    <font>
      <i/>
      <sz val="10"/>
      <color indexed="8"/>
      <name val="Arial"/>
      <family val="2"/>
    </font>
    <font>
      <i/>
      <sz val="7"/>
      <color indexed="8"/>
      <name val="Times New Roman"/>
      <family val="1"/>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1" fillId="0" borderId="0"/>
  </cellStyleXfs>
  <cellXfs count="48">
    <xf numFmtId="0" fontId="0" fillId="0" borderId="0" xfId="0"/>
    <xf numFmtId="0" fontId="19" fillId="0" borderId="0" xfId="0" applyFont="1"/>
    <xf numFmtId="0" fontId="0" fillId="0" borderId="0" xfId="0" applyFont="1"/>
    <xf numFmtId="0" fontId="20" fillId="0" borderId="0" xfId="0" applyFont="1"/>
    <xf numFmtId="0" fontId="19" fillId="0" borderId="10" xfId="0" applyFont="1" applyBorder="1"/>
    <xf numFmtId="3" fontId="0" fillId="0" borderId="0" xfId="0" applyNumberFormat="1" applyFont="1"/>
    <xf numFmtId="164" fontId="0" fillId="0" borderId="0" xfId="0" applyNumberFormat="1" applyFont="1"/>
    <xf numFmtId="0" fontId="18" fillId="0" borderId="0" xfId="0" applyFont="1" applyBorder="1"/>
    <xf numFmtId="0" fontId="0" fillId="0" borderId="0" xfId="0" applyBorder="1"/>
    <xf numFmtId="0" fontId="18" fillId="0" borderId="0" xfId="0" quotePrefix="1" applyFont="1" applyBorder="1" applyAlignment="1">
      <alignment horizontal="right"/>
    </xf>
    <xf numFmtId="0" fontId="18" fillId="0" borderId="0" xfId="0" quotePrefix="1" applyFont="1" applyBorder="1"/>
    <xf numFmtId="0" fontId="0" fillId="0" borderId="11" xfId="0" applyBorder="1"/>
    <xf numFmtId="0" fontId="0" fillId="0" borderId="12" xfId="0" applyBorder="1"/>
    <xf numFmtId="0" fontId="0" fillId="0" borderId="13" xfId="0" applyBorder="1"/>
    <xf numFmtId="0" fontId="0" fillId="0" borderId="14" xfId="0" applyBorder="1"/>
    <xf numFmtId="0" fontId="0" fillId="0" borderId="15" xfId="0" applyBorder="1"/>
    <xf numFmtId="14" fontId="0" fillId="0" borderId="15" xfId="0" applyNumberFormat="1" applyBorder="1"/>
    <xf numFmtId="0" fontId="0" fillId="0" borderId="16" xfId="0" applyBorder="1"/>
    <xf numFmtId="0" fontId="0" fillId="0" borderId="17" xfId="0" applyBorder="1"/>
    <xf numFmtId="0" fontId="0" fillId="0" borderId="18" xfId="0" applyBorder="1"/>
    <xf numFmtId="14" fontId="0" fillId="0" borderId="18" xfId="0" applyNumberFormat="1" applyBorder="1"/>
    <xf numFmtId="0" fontId="18" fillId="0" borderId="11" xfId="0" applyFont="1" applyBorder="1"/>
    <xf numFmtId="0" fontId="18" fillId="0" borderId="12" xfId="0" applyFont="1" applyBorder="1"/>
    <xf numFmtId="0" fontId="18" fillId="0" borderId="13" xfId="0" applyFont="1" applyBorder="1"/>
    <xf numFmtId="0" fontId="0" fillId="0" borderId="16" xfId="0" applyFont="1" applyBorder="1" applyAlignment="1">
      <alignment horizontal="right"/>
    </xf>
    <xf numFmtId="0" fontId="0" fillId="0" borderId="19" xfId="0" applyFont="1" applyBorder="1" applyAlignment="1">
      <alignment horizontal="right"/>
    </xf>
    <xf numFmtId="0" fontId="0" fillId="0" borderId="21" xfId="0" applyFont="1" applyBorder="1" applyAlignment="1">
      <alignment horizontal="right"/>
    </xf>
    <xf numFmtId="0" fontId="0" fillId="0" borderId="20" xfId="0" applyFont="1" applyBorder="1" applyAlignment="1">
      <alignment horizontal="right"/>
    </xf>
    <xf numFmtId="0" fontId="0" fillId="0" borderId="14" xfId="0" applyBorder="1" applyAlignment="1">
      <alignment horizontal="right"/>
    </xf>
    <xf numFmtId="164" fontId="0" fillId="0" borderId="14" xfId="0" applyNumberFormat="1" applyFont="1" applyBorder="1" applyAlignment="1">
      <alignment horizontal="right"/>
    </xf>
    <xf numFmtId="164" fontId="0" fillId="0" borderId="0" xfId="0" applyNumberFormat="1" applyFont="1" applyBorder="1" applyAlignment="1">
      <alignment horizontal="right"/>
    </xf>
    <xf numFmtId="164" fontId="0" fillId="0" borderId="15" xfId="0" applyNumberFormat="1" applyFont="1" applyBorder="1" applyAlignment="1">
      <alignment horizontal="right"/>
    </xf>
    <xf numFmtId="0" fontId="0" fillId="0" borderId="16" xfId="0" applyBorder="1" applyAlignment="1">
      <alignment horizontal="right"/>
    </xf>
    <xf numFmtId="164" fontId="0" fillId="0" borderId="16" xfId="0" applyNumberFormat="1" applyBorder="1"/>
    <xf numFmtId="164" fontId="0" fillId="0" borderId="17" xfId="0" applyNumberFormat="1" applyBorder="1"/>
    <xf numFmtId="164" fontId="0" fillId="0" borderId="18" xfId="0" applyNumberFormat="1" applyBorder="1"/>
    <xf numFmtId="165" fontId="0" fillId="0" borderId="16" xfId="0" applyNumberFormat="1" applyBorder="1"/>
    <xf numFmtId="165" fontId="0" fillId="0" borderId="17" xfId="0" applyNumberFormat="1" applyBorder="1"/>
    <xf numFmtId="0" fontId="18" fillId="0" borderId="0" xfId="0" applyFont="1"/>
    <xf numFmtId="0" fontId="22" fillId="0" borderId="0" xfId="42" applyFont="1" applyAlignment="1">
      <alignment vertical="center" wrapText="1"/>
    </xf>
    <xf numFmtId="0" fontId="21" fillId="0" borderId="0" xfId="42"/>
    <xf numFmtId="0" fontId="24" fillId="0" borderId="0" xfId="42" applyFont="1" applyAlignment="1">
      <alignment vertical="center"/>
    </xf>
    <xf numFmtId="0" fontId="25" fillId="0" borderId="0" xfId="42" applyFont="1" applyAlignment="1">
      <alignment vertical="center"/>
    </xf>
    <xf numFmtId="0" fontId="24" fillId="0" borderId="0" xfId="42" applyFont="1" applyAlignment="1">
      <alignment horizontal="left" vertical="center" indent="4"/>
    </xf>
    <xf numFmtId="0" fontId="23" fillId="0" borderId="0" xfId="42" applyFont="1" applyAlignment="1">
      <alignment horizontal="left" vertical="center" indent="8"/>
    </xf>
    <xf numFmtId="0" fontId="0" fillId="0" borderId="19" xfId="0" applyBorder="1" applyAlignment="1">
      <alignment horizontal="center"/>
    </xf>
    <xf numFmtId="0" fontId="0" fillId="0" borderId="21" xfId="0" applyBorder="1" applyAlignment="1">
      <alignment horizontal="center"/>
    </xf>
    <xf numFmtId="0" fontId="0" fillId="0" borderId="20" xfId="0" applyBorder="1" applyAlignment="1">
      <alignment horizont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ustomBuiltin="1"/>
    <cellStyle name="Normal 2" xfId="42"/>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B4:B11"/>
  <sheetViews>
    <sheetView showGridLines="0" tabSelected="1" workbookViewId="0">
      <selection activeCell="B16" sqref="B16"/>
    </sheetView>
  </sheetViews>
  <sheetFormatPr defaultRowHeight="12.75"/>
  <cols>
    <col min="1" max="1" width="9.140625" style="40"/>
    <col min="2" max="2" width="98.140625" style="40" customWidth="1"/>
    <col min="3" max="257" width="9.140625" style="40"/>
    <col min="258" max="258" width="98.140625" style="40" customWidth="1"/>
    <col min="259" max="513" width="9.140625" style="40"/>
    <col min="514" max="514" width="98.140625" style="40" customWidth="1"/>
    <col min="515" max="769" width="9.140625" style="40"/>
    <col min="770" max="770" width="98.140625" style="40" customWidth="1"/>
    <col min="771" max="1025" width="9.140625" style="40"/>
    <col min="1026" max="1026" width="98.140625" style="40" customWidth="1"/>
    <col min="1027" max="1281" width="9.140625" style="40"/>
    <col min="1282" max="1282" width="98.140625" style="40" customWidth="1"/>
    <col min="1283" max="1537" width="9.140625" style="40"/>
    <col min="1538" max="1538" width="98.140625" style="40" customWidth="1"/>
    <col min="1539" max="1793" width="9.140625" style="40"/>
    <col min="1794" max="1794" width="98.140625" style="40" customWidth="1"/>
    <col min="1795" max="2049" width="9.140625" style="40"/>
    <col min="2050" max="2050" width="98.140625" style="40" customWidth="1"/>
    <col min="2051" max="2305" width="9.140625" style="40"/>
    <col min="2306" max="2306" width="98.140625" style="40" customWidth="1"/>
    <col min="2307" max="2561" width="9.140625" style="40"/>
    <col min="2562" max="2562" width="98.140625" style="40" customWidth="1"/>
    <col min="2563" max="2817" width="9.140625" style="40"/>
    <col min="2818" max="2818" width="98.140625" style="40" customWidth="1"/>
    <col min="2819" max="3073" width="9.140625" style="40"/>
    <col min="3074" max="3074" width="98.140625" style="40" customWidth="1"/>
    <col min="3075" max="3329" width="9.140625" style="40"/>
    <col min="3330" max="3330" width="98.140625" style="40" customWidth="1"/>
    <col min="3331" max="3585" width="9.140625" style="40"/>
    <col min="3586" max="3586" width="98.140625" style="40" customWidth="1"/>
    <col min="3587" max="3841" width="9.140625" style="40"/>
    <col min="3842" max="3842" width="98.140625" style="40" customWidth="1"/>
    <col min="3843" max="4097" width="9.140625" style="40"/>
    <col min="4098" max="4098" width="98.140625" style="40" customWidth="1"/>
    <col min="4099" max="4353" width="9.140625" style="40"/>
    <col min="4354" max="4354" width="98.140625" style="40" customWidth="1"/>
    <col min="4355" max="4609" width="9.140625" style="40"/>
    <col min="4610" max="4610" width="98.140625" style="40" customWidth="1"/>
    <col min="4611" max="4865" width="9.140625" style="40"/>
    <col min="4866" max="4866" width="98.140625" style="40" customWidth="1"/>
    <col min="4867" max="5121" width="9.140625" style="40"/>
    <col min="5122" max="5122" width="98.140625" style="40" customWidth="1"/>
    <col min="5123" max="5377" width="9.140625" style="40"/>
    <col min="5378" max="5378" width="98.140625" style="40" customWidth="1"/>
    <col min="5379" max="5633" width="9.140625" style="40"/>
    <col min="5634" max="5634" width="98.140625" style="40" customWidth="1"/>
    <col min="5635" max="5889" width="9.140625" style="40"/>
    <col min="5890" max="5890" width="98.140625" style="40" customWidth="1"/>
    <col min="5891" max="6145" width="9.140625" style="40"/>
    <col min="6146" max="6146" width="98.140625" style="40" customWidth="1"/>
    <col min="6147" max="6401" width="9.140625" style="40"/>
    <col min="6402" max="6402" width="98.140625" style="40" customWidth="1"/>
    <col min="6403" max="6657" width="9.140625" style="40"/>
    <col min="6658" max="6658" width="98.140625" style="40" customWidth="1"/>
    <col min="6659" max="6913" width="9.140625" style="40"/>
    <col min="6914" max="6914" width="98.140625" style="40" customWidth="1"/>
    <col min="6915" max="7169" width="9.140625" style="40"/>
    <col min="7170" max="7170" width="98.140625" style="40" customWidth="1"/>
    <col min="7171" max="7425" width="9.140625" style="40"/>
    <col min="7426" max="7426" width="98.140625" style="40" customWidth="1"/>
    <col min="7427" max="7681" width="9.140625" style="40"/>
    <col min="7682" max="7682" width="98.140625" style="40" customWidth="1"/>
    <col min="7683" max="7937" width="9.140625" style="40"/>
    <col min="7938" max="7938" width="98.140625" style="40" customWidth="1"/>
    <col min="7939" max="8193" width="9.140625" style="40"/>
    <col min="8194" max="8194" width="98.140625" style="40" customWidth="1"/>
    <col min="8195" max="8449" width="9.140625" style="40"/>
    <col min="8450" max="8450" width="98.140625" style="40" customWidth="1"/>
    <col min="8451" max="8705" width="9.140625" style="40"/>
    <col min="8706" max="8706" width="98.140625" style="40" customWidth="1"/>
    <col min="8707" max="8961" width="9.140625" style="40"/>
    <col min="8962" max="8962" width="98.140625" style="40" customWidth="1"/>
    <col min="8963" max="9217" width="9.140625" style="40"/>
    <col min="9218" max="9218" width="98.140625" style="40" customWidth="1"/>
    <col min="9219" max="9473" width="9.140625" style="40"/>
    <col min="9474" max="9474" width="98.140625" style="40" customWidth="1"/>
    <col min="9475" max="9729" width="9.140625" style="40"/>
    <col min="9730" max="9730" width="98.140625" style="40" customWidth="1"/>
    <col min="9731" max="9985" width="9.140625" style="40"/>
    <col min="9986" max="9986" width="98.140625" style="40" customWidth="1"/>
    <col min="9987" max="10241" width="9.140625" style="40"/>
    <col min="10242" max="10242" width="98.140625" style="40" customWidth="1"/>
    <col min="10243" max="10497" width="9.140625" style="40"/>
    <col min="10498" max="10498" width="98.140625" style="40" customWidth="1"/>
    <col min="10499" max="10753" width="9.140625" style="40"/>
    <col min="10754" max="10754" width="98.140625" style="40" customWidth="1"/>
    <col min="10755" max="11009" width="9.140625" style="40"/>
    <col min="11010" max="11010" width="98.140625" style="40" customWidth="1"/>
    <col min="11011" max="11265" width="9.140625" style="40"/>
    <col min="11266" max="11266" width="98.140625" style="40" customWidth="1"/>
    <col min="11267" max="11521" width="9.140625" style="40"/>
    <col min="11522" max="11522" width="98.140625" style="40" customWidth="1"/>
    <col min="11523" max="11777" width="9.140625" style="40"/>
    <col min="11778" max="11778" width="98.140625" style="40" customWidth="1"/>
    <col min="11779" max="12033" width="9.140625" style="40"/>
    <col min="12034" max="12034" width="98.140625" style="40" customWidth="1"/>
    <col min="12035" max="12289" width="9.140625" style="40"/>
    <col min="12290" max="12290" width="98.140625" style="40" customWidth="1"/>
    <col min="12291" max="12545" width="9.140625" style="40"/>
    <col min="12546" max="12546" width="98.140625" style="40" customWidth="1"/>
    <col min="12547" max="12801" width="9.140625" style="40"/>
    <col min="12802" max="12802" width="98.140625" style="40" customWidth="1"/>
    <col min="12803" max="13057" width="9.140625" style="40"/>
    <col min="13058" max="13058" width="98.140625" style="40" customWidth="1"/>
    <col min="13059" max="13313" width="9.140625" style="40"/>
    <col min="13314" max="13314" width="98.140625" style="40" customWidth="1"/>
    <col min="13315" max="13569" width="9.140625" style="40"/>
    <col min="13570" max="13570" width="98.140625" style="40" customWidth="1"/>
    <col min="13571" max="13825" width="9.140625" style="40"/>
    <col min="13826" max="13826" width="98.140625" style="40" customWidth="1"/>
    <col min="13827" max="14081" width="9.140625" style="40"/>
    <col min="14082" max="14082" width="98.140625" style="40" customWidth="1"/>
    <col min="14083" max="14337" width="9.140625" style="40"/>
    <col min="14338" max="14338" width="98.140625" style="40" customWidth="1"/>
    <col min="14339" max="14593" width="9.140625" style="40"/>
    <col min="14594" max="14594" width="98.140625" style="40" customWidth="1"/>
    <col min="14595" max="14849" width="9.140625" style="40"/>
    <col min="14850" max="14850" width="98.140625" style="40" customWidth="1"/>
    <col min="14851" max="15105" width="9.140625" style="40"/>
    <col min="15106" max="15106" width="98.140625" style="40" customWidth="1"/>
    <col min="15107" max="15361" width="9.140625" style="40"/>
    <col min="15362" max="15362" width="98.140625" style="40" customWidth="1"/>
    <col min="15363" max="15617" width="9.140625" style="40"/>
    <col min="15618" max="15618" width="98.140625" style="40" customWidth="1"/>
    <col min="15619" max="15873" width="9.140625" style="40"/>
    <col min="15874" max="15874" width="98.140625" style="40" customWidth="1"/>
    <col min="15875" max="16129" width="9.140625" style="40"/>
    <col min="16130" max="16130" width="98.140625" style="40" customWidth="1"/>
    <col min="16131" max="16384" width="9.140625" style="40"/>
  </cols>
  <sheetData>
    <row r="4" spans="2:2" ht="84.75" customHeight="1">
      <c r="B4" s="39" t="s">
        <v>84</v>
      </c>
    </row>
    <row r="5" spans="2:2">
      <c r="B5" s="41"/>
    </row>
    <row r="6" spans="2:2">
      <c r="B6" s="42" t="s">
        <v>85</v>
      </c>
    </row>
    <row r="7" spans="2:2">
      <c r="B7" s="43" t="s">
        <v>86</v>
      </c>
    </row>
    <row r="8" spans="2:2">
      <c r="B8" s="43" t="s">
        <v>87</v>
      </c>
    </row>
    <row r="9" spans="2:2">
      <c r="B9" s="43" t="s">
        <v>88</v>
      </c>
    </row>
    <row r="10" spans="2:2">
      <c r="B10" s="43" t="s">
        <v>89</v>
      </c>
    </row>
    <row r="11" spans="2:2">
      <c r="B11" s="44" t="s">
        <v>90</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dimension ref="A1:U104"/>
  <sheetViews>
    <sheetView zoomScale="85" zoomScaleNormal="85" workbookViewId="0"/>
  </sheetViews>
  <sheetFormatPr defaultRowHeight="12.75"/>
  <cols>
    <col min="2" max="6" width="10.85546875" customWidth="1"/>
    <col min="7" max="7" width="9.85546875" customWidth="1"/>
    <col min="8" max="8" width="12.7109375" bestFit="1" customWidth="1"/>
    <col min="9" max="9" width="11.140625" bestFit="1" customWidth="1"/>
    <col min="10" max="10" width="13.85546875" bestFit="1" customWidth="1"/>
    <col min="11" max="18" width="10.140625" bestFit="1" customWidth="1"/>
    <col min="19" max="19" width="11.140625" bestFit="1" customWidth="1"/>
    <col min="20" max="27" width="10.140625" bestFit="1" customWidth="1"/>
    <col min="28" max="28" width="11.140625" bestFit="1" customWidth="1"/>
    <col min="29" max="37" width="9.28515625" bestFit="1" customWidth="1"/>
  </cols>
  <sheetData>
    <row r="1" spans="1:21">
      <c r="A1" s="7" t="s">
        <v>27</v>
      </c>
      <c r="C1" s="7"/>
      <c r="D1" s="7"/>
      <c r="E1" s="7"/>
      <c r="F1" s="7"/>
      <c r="G1" s="7"/>
      <c r="H1" s="7"/>
      <c r="I1" s="7"/>
      <c r="J1" s="7"/>
      <c r="K1" s="7"/>
      <c r="L1" s="8"/>
      <c r="M1" s="8"/>
      <c r="N1" s="8"/>
      <c r="O1" s="8"/>
      <c r="P1" s="8"/>
      <c r="Q1" s="8"/>
      <c r="R1" s="8"/>
      <c r="S1" s="8"/>
      <c r="T1" s="8"/>
      <c r="U1" s="8"/>
    </row>
    <row r="2" spans="1:21">
      <c r="A2" s="7"/>
      <c r="B2" s="7"/>
      <c r="C2" s="7"/>
      <c r="D2" s="7"/>
      <c r="E2" s="7"/>
      <c r="F2" s="7"/>
      <c r="G2" s="7"/>
      <c r="H2" s="7"/>
      <c r="I2" s="7"/>
      <c r="J2" s="7"/>
      <c r="K2" s="7"/>
      <c r="L2" s="8"/>
      <c r="M2" s="8"/>
      <c r="N2" s="8"/>
      <c r="O2" s="8"/>
      <c r="P2" s="8"/>
      <c r="Q2" s="8"/>
      <c r="R2" s="8"/>
      <c r="S2" s="8"/>
      <c r="T2" s="8"/>
      <c r="U2" s="8"/>
    </row>
    <row r="3" spans="1:21">
      <c r="A3" s="7"/>
      <c r="B3" s="38" t="s">
        <v>82</v>
      </c>
      <c r="D3" s="38" t="s">
        <v>83</v>
      </c>
      <c r="E3" s="7"/>
      <c r="F3" s="7"/>
      <c r="G3" s="9"/>
      <c r="H3" s="7"/>
      <c r="I3" s="7"/>
      <c r="J3" s="7"/>
      <c r="K3" s="10"/>
      <c r="L3" s="8"/>
      <c r="M3" s="8"/>
      <c r="N3" s="8"/>
      <c r="O3" s="8"/>
      <c r="P3" s="8"/>
      <c r="Q3" s="8"/>
      <c r="R3" s="8"/>
      <c r="S3" s="8"/>
      <c r="T3" s="8"/>
      <c r="U3" s="8"/>
    </row>
    <row r="4" spans="1:21">
      <c r="A4" s="8"/>
      <c r="B4" s="8"/>
      <c r="C4" s="8"/>
      <c r="D4" s="8"/>
      <c r="E4" s="8"/>
      <c r="F4" s="8"/>
      <c r="G4" s="8"/>
      <c r="H4" s="8"/>
      <c r="I4" s="8"/>
      <c r="J4" s="8"/>
      <c r="K4" s="8"/>
      <c r="L4" s="8"/>
      <c r="M4" s="8"/>
      <c r="N4" s="8"/>
      <c r="O4" s="8"/>
      <c r="P4" s="8"/>
      <c r="Q4" s="8"/>
      <c r="R4" s="8"/>
      <c r="S4" s="8"/>
      <c r="T4" s="8"/>
      <c r="U4" s="8"/>
    </row>
    <row r="5" spans="1:21">
      <c r="A5" s="8"/>
      <c r="B5" s="11" t="s">
        <v>28</v>
      </c>
      <c r="C5" s="12"/>
      <c r="D5" s="13" t="s">
        <v>72</v>
      </c>
      <c r="E5" s="11" t="s">
        <v>30</v>
      </c>
      <c r="F5" s="12"/>
      <c r="G5" s="13">
        <v>0</v>
      </c>
      <c r="H5" s="8"/>
      <c r="I5" s="8"/>
      <c r="J5" s="8"/>
      <c r="K5" s="8"/>
      <c r="L5" s="8"/>
      <c r="M5" s="8"/>
      <c r="N5" s="8"/>
      <c r="O5" s="8"/>
      <c r="P5" s="8"/>
      <c r="Q5" s="8"/>
      <c r="R5" s="8"/>
      <c r="S5" s="8"/>
      <c r="T5" s="8"/>
      <c r="U5" s="8"/>
    </row>
    <row r="6" spans="1:21">
      <c r="A6" s="8"/>
      <c r="B6" s="14"/>
      <c r="C6" s="8"/>
      <c r="D6" s="15"/>
      <c r="E6" s="14"/>
      <c r="F6" s="8"/>
      <c r="G6" s="15"/>
      <c r="H6" s="8"/>
      <c r="I6" s="8"/>
      <c r="J6" s="8"/>
      <c r="K6" s="8"/>
      <c r="L6" s="8"/>
      <c r="M6" s="8"/>
      <c r="N6" s="8"/>
      <c r="O6" s="8"/>
      <c r="P6" s="8"/>
      <c r="Q6" s="8"/>
      <c r="R6" s="8"/>
      <c r="S6" s="8"/>
      <c r="T6" s="8"/>
      <c r="U6" s="8"/>
    </row>
    <row r="7" spans="1:21">
      <c r="A7" s="8"/>
      <c r="B7" s="14" t="s">
        <v>31</v>
      </c>
      <c r="C7" s="8"/>
      <c r="D7" s="15" t="s">
        <v>32</v>
      </c>
      <c r="E7" s="14" t="s">
        <v>33</v>
      </c>
      <c r="F7" s="8"/>
      <c r="G7" s="16">
        <v>37622</v>
      </c>
      <c r="H7" s="8"/>
      <c r="I7" s="8"/>
      <c r="J7" s="8"/>
      <c r="K7" s="8"/>
      <c r="L7" s="8"/>
      <c r="M7" s="8"/>
      <c r="N7" s="8"/>
      <c r="O7" s="8"/>
      <c r="P7" s="8"/>
      <c r="Q7" s="8"/>
      <c r="R7" s="8"/>
      <c r="S7" s="8"/>
      <c r="T7" s="8"/>
      <c r="U7" s="8"/>
    </row>
    <row r="8" spans="1:21">
      <c r="A8" s="8"/>
      <c r="B8" s="14"/>
      <c r="C8" s="8"/>
      <c r="D8" s="15"/>
      <c r="E8" s="14"/>
      <c r="F8" s="8"/>
      <c r="G8" s="15"/>
      <c r="H8" s="8"/>
      <c r="I8" s="8"/>
      <c r="J8" s="8"/>
      <c r="K8" s="8"/>
      <c r="L8" s="8"/>
      <c r="M8" s="8"/>
      <c r="N8" s="8"/>
      <c r="O8" s="8"/>
      <c r="P8" s="8"/>
      <c r="Q8" s="8"/>
      <c r="R8" s="8"/>
      <c r="S8" s="8"/>
      <c r="T8" s="8"/>
      <c r="U8" s="8"/>
    </row>
    <row r="9" spans="1:21">
      <c r="A9" s="8"/>
      <c r="B9" s="14" t="s">
        <v>34</v>
      </c>
      <c r="C9" s="8"/>
      <c r="D9" s="15" t="s">
        <v>73</v>
      </c>
      <c r="E9" s="14" t="s">
        <v>36</v>
      </c>
      <c r="F9" s="8"/>
      <c r="G9" s="16">
        <v>40543</v>
      </c>
      <c r="H9" s="8"/>
      <c r="I9" s="8"/>
      <c r="J9" s="8"/>
      <c r="K9" s="8"/>
      <c r="L9" s="8"/>
      <c r="M9" s="8"/>
      <c r="N9" s="8"/>
      <c r="O9" s="8"/>
      <c r="P9" s="8"/>
      <c r="Q9" s="8"/>
      <c r="R9" s="8"/>
      <c r="S9" s="8"/>
      <c r="T9" s="8"/>
      <c r="U9" s="8"/>
    </row>
    <row r="10" spans="1:21">
      <c r="A10" s="8"/>
      <c r="B10" s="14"/>
      <c r="C10" s="8"/>
      <c r="D10" s="15"/>
      <c r="E10" s="14"/>
      <c r="F10" s="8"/>
      <c r="G10" s="15"/>
      <c r="H10" s="8"/>
      <c r="I10" s="8"/>
      <c r="J10" s="8"/>
      <c r="K10" s="8"/>
      <c r="L10" s="8"/>
      <c r="M10" s="8"/>
      <c r="N10" s="8"/>
      <c r="O10" s="8"/>
      <c r="P10" s="8"/>
      <c r="Q10" s="8"/>
      <c r="R10" s="8"/>
      <c r="S10" s="8"/>
      <c r="T10" s="8"/>
      <c r="U10" s="8"/>
    </row>
    <row r="11" spans="1:21">
      <c r="A11" s="8"/>
      <c r="B11" s="17" t="s">
        <v>37</v>
      </c>
      <c r="C11" s="18"/>
      <c r="D11" s="19" t="s">
        <v>74</v>
      </c>
      <c r="E11" s="17" t="s">
        <v>39</v>
      </c>
      <c r="F11" s="18"/>
      <c r="G11" s="20" t="s">
        <v>40</v>
      </c>
      <c r="H11" s="8"/>
      <c r="I11" s="8"/>
      <c r="J11" s="8"/>
      <c r="K11" s="8"/>
      <c r="L11" s="8"/>
      <c r="M11" s="8"/>
      <c r="N11" s="8"/>
      <c r="O11" s="8"/>
      <c r="P11" s="8"/>
      <c r="Q11" s="8"/>
      <c r="R11" s="8"/>
      <c r="S11" s="8"/>
      <c r="T11" s="8"/>
      <c r="U11" s="8"/>
    </row>
    <row r="12" spans="1:21">
      <c r="A12" s="8"/>
      <c r="B12" s="8"/>
      <c r="C12" s="8"/>
      <c r="D12" s="8"/>
      <c r="E12" s="8"/>
      <c r="F12" s="8"/>
      <c r="G12" s="8"/>
      <c r="H12" s="8"/>
      <c r="I12" s="8"/>
      <c r="J12" s="8"/>
      <c r="K12" s="8"/>
      <c r="L12" s="8"/>
      <c r="M12" s="8"/>
      <c r="N12" s="8"/>
      <c r="O12" s="8"/>
      <c r="P12" s="8"/>
      <c r="Q12" s="8"/>
      <c r="R12" s="8"/>
      <c r="S12" s="8"/>
      <c r="T12" s="8"/>
      <c r="U12" s="8"/>
    </row>
    <row r="13" spans="1:21">
      <c r="A13" s="21"/>
      <c r="B13" s="21"/>
      <c r="C13" s="22"/>
      <c r="D13" s="22"/>
      <c r="E13" s="22"/>
      <c r="F13" s="22"/>
      <c r="G13" s="22"/>
      <c r="H13" s="22"/>
      <c r="I13" s="22"/>
      <c r="J13" s="23"/>
      <c r="K13" s="21"/>
      <c r="L13" s="12"/>
      <c r="M13" s="12"/>
      <c r="N13" s="12"/>
      <c r="O13" s="12"/>
      <c r="P13" s="12"/>
      <c r="Q13" s="12"/>
      <c r="R13" s="12"/>
      <c r="S13" s="13"/>
    </row>
    <row r="14" spans="1:21">
      <c r="A14" s="11"/>
      <c r="B14" s="45" t="s">
        <v>41</v>
      </c>
      <c r="C14" s="46"/>
      <c r="D14" s="46"/>
      <c r="E14" s="46"/>
      <c r="F14" s="46"/>
      <c r="G14" s="46"/>
      <c r="H14" s="46"/>
      <c r="I14" s="46"/>
      <c r="J14" s="47"/>
      <c r="K14" s="45" t="s">
        <v>42</v>
      </c>
      <c r="L14" s="46"/>
      <c r="M14" s="46"/>
      <c r="N14" s="46"/>
      <c r="O14" s="46"/>
      <c r="P14" s="46"/>
      <c r="Q14" s="46"/>
      <c r="R14" s="46"/>
      <c r="S14" s="47"/>
    </row>
    <row r="15" spans="1:21">
      <c r="A15" s="24" t="s">
        <v>43</v>
      </c>
      <c r="B15" s="25" t="s">
        <v>44</v>
      </c>
      <c r="C15" s="26" t="s">
        <v>45</v>
      </c>
      <c r="D15" s="26" t="s">
        <v>46</v>
      </c>
      <c r="E15" s="26" t="s">
        <v>47</v>
      </c>
      <c r="F15" s="26" t="s">
        <v>48</v>
      </c>
      <c r="G15" s="26" t="s">
        <v>49</v>
      </c>
      <c r="H15" s="26" t="s">
        <v>50</v>
      </c>
      <c r="I15" s="26" t="s">
        <v>51</v>
      </c>
      <c r="J15" s="27" t="s">
        <v>52</v>
      </c>
      <c r="K15" s="25" t="s">
        <v>44</v>
      </c>
      <c r="L15" s="26" t="s">
        <v>45</v>
      </c>
      <c r="M15" s="26" t="s">
        <v>46</v>
      </c>
      <c r="N15" s="26" t="s">
        <v>47</v>
      </c>
      <c r="O15" s="26" t="s">
        <v>48</v>
      </c>
      <c r="P15" s="26" t="s">
        <v>49</v>
      </c>
      <c r="Q15" s="26" t="s">
        <v>50</v>
      </c>
      <c r="R15" s="26" t="s">
        <v>51</v>
      </c>
      <c r="S15" s="27" t="s">
        <v>52</v>
      </c>
    </row>
    <row r="16" spans="1:21">
      <c r="A16" s="14">
        <v>22</v>
      </c>
      <c r="B16" s="29">
        <v>0</v>
      </c>
      <c r="C16" s="30">
        <v>8516.6276743723902</v>
      </c>
      <c r="D16" s="30">
        <v>0</v>
      </c>
      <c r="E16" s="30">
        <v>0</v>
      </c>
      <c r="F16" s="30">
        <v>0</v>
      </c>
      <c r="G16" s="30">
        <v>0</v>
      </c>
      <c r="H16" s="30">
        <v>0</v>
      </c>
      <c r="I16" s="30">
        <v>0</v>
      </c>
      <c r="J16" s="31">
        <v>8516.6276743723902</v>
      </c>
      <c r="K16" s="29">
        <v>0</v>
      </c>
      <c r="L16" s="30">
        <v>0</v>
      </c>
      <c r="M16" s="30">
        <v>0</v>
      </c>
      <c r="N16" s="30">
        <v>0</v>
      </c>
      <c r="O16" s="30">
        <v>0</v>
      </c>
      <c r="P16" s="30">
        <v>0</v>
      </c>
      <c r="Q16" s="30">
        <v>0</v>
      </c>
      <c r="R16" s="30">
        <v>0</v>
      </c>
      <c r="S16" s="31">
        <v>0</v>
      </c>
    </row>
    <row r="17" spans="1:19">
      <c r="A17" s="14">
        <v>23</v>
      </c>
      <c r="B17" s="29">
        <v>0</v>
      </c>
      <c r="C17" s="30">
        <v>120919.759069131</v>
      </c>
      <c r="D17" s="30">
        <v>8527.1200017663596</v>
      </c>
      <c r="E17" s="30">
        <v>0</v>
      </c>
      <c r="F17" s="30">
        <v>0</v>
      </c>
      <c r="G17" s="30">
        <v>0</v>
      </c>
      <c r="H17" s="30">
        <v>0</v>
      </c>
      <c r="I17" s="30">
        <v>0</v>
      </c>
      <c r="J17" s="31">
        <v>129446.879070897</v>
      </c>
      <c r="K17" s="29">
        <v>0</v>
      </c>
      <c r="L17" s="30">
        <v>0</v>
      </c>
      <c r="M17" s="30">
        <v>0</v>
      </c>
      <c r="N17" s="30">
        <v>0</v>
      </c>
      <c r="O17" s="30">
        <v>0</v>
      </c>
      <c r="P17" s="30">
        <v>0</v>
      </c>
      <c r="Q17" s="30">
        <v>0</v>
      </c>
      <c r="R17" s="30">
        <v>0</v>
      </c>
      <c r="S17" s="31">
        <v>0</v>
      </c>
    </row>
    <row r="18" spans="1:19">
      <c r="A18" s="14">
        <v>24</v>
      </c>
      <c r="B18" s="29">
        <v>0</v>
      </c>
      <c r="C18" s="30">
        <v>136907.29760879601</v>
      </c>
      <c r="D18" s="30">
        <v>121252.552250999</v>
      </c>
      <c r="E18" s="30">
        <v>8587.0148153054706</v>
      </c>
      <c r="F18" s="30">
        <v>0</v>
      </c>
      <c r="G18" s="30">
        <v>0</v>
      </c>
      <c r="H18" s="30">
        <v>0</v>
      </c>
      <c r="I18" s="30">
        <v>0</v>
      </c>
      <c r="J18" s="31">
        <v>266746.86467510101</v>
      </c>
      <c r="K18" s="29">
        <v>0</v>
      </c>
      <c r="L18" s="30">
        <v>0</v>
      </c>
      <c r="M18" s="30">
        <v>0</v>
      </c>
      <c r="N18" s="30">
        <v>0</v>
      </c>
      <c r="O18" s="30">
        <v>0</v>
      </c>
      <c r="P18" s="30">
        <v>0</v>
      </c>
      <c r="Q18" s="30">
        <v>0</v>
      </c>
      <c r="R18" s="30">
        <v>0</v>
      </c>
      <c r="S18" s="31">
        <v>0</v>
      </c>
    </row>
    <row r="19" spans="1:19">
      <c r="A19" s="14">
        <v>25</v>
      </c>
      <c r="B19" s="29">
        <v>0</v>
      </c>
      <c r="C19" s="30">
        <v>1189.6933165529599</v>
      </c>
      <c r="D19" s="30">
        <v>137703.46108498401</v>
      </c>
      <c r="E19" s="30">
        <v>122068.36907995</v>
      </c>
      <c r="F19" s="30">
        <v>0</v>
      </c>
      <c r="G19" s="30">
        <v>2458.79808350445</v>
      </c>
      <c r="H19" s="30">
        <v>6770.8802190280603</v>
      </c>
      <c r="I19" s="30">
        <v>0</v>
      </c>
      <c r="J19" s="31">
        <v>270191.20178401901</v>
      </c>
      <c r="K19" s="29">
        <v>0</v>
      </c>
      <c r="L19" s="30">
        <v>0</v>
      </c>
      <c r="M19" s="30">
        <v>0</v>
      </c>
      <c r="N19" s="30">
        <v>0</v>
      </c>
      <c r="O19" s="30">
        <v>0</v>
      </c>
      <c r="P19" s="30">
        <v>0</v>
      </c>
      <c r="Q19" s="30">
        <v>0</v>
      </c>
      <c r="R19" s="30">
        <v>0</v>
      </c>
      <c r="S19" s="31">
        <v>0</v>
      </c>
    </row>
    <row r="20" spans="1:19">
      <c r="A20" s="14">
        <v>26</v>
      </c>
      <c r="B20" s="29">
        <v>0</v>
      </c>
      <c r="C20" s="30">
        <v>0</v>
      </c>
      <c r="D20" s="30">
        <v>1198.30889139123</v>
      </c>
      <c r="E20" s="30">
        <v>138599.03115409199</v>
      </c>
      <c r="F20" s="30">
        <v>0</v>
      </c>
      <c r="G20" s="30">
        <v>0</v>
      </c>
      <c r="H20" s="30">
        <v>6561.6180698152002</v>
      </c>
      <c r="I20" s="30">
        <v>3299.13757700205</v>
      </c>
      <c r="J20" s="31">
        <v>149658.09569230099</v>
      </c>
      <c r="K20" s="29">
        <v>0</v>
      </c>
      <c r="L20" s="30">
        <v>0</v>
      </c>
      <c r="M20" s="30">
        <v>0</v>
      </c>
      <c r="N20" s="30">
        <v>0</v>
      </c>
      <c r="O20" s="30">
        <v>0</v>
      </c>
      <c r="P20" s="30">
        <v>0</v>
      </c>
      <c r="Q20" s="30">
        <v>0</v>
      </c>
      <c r="R20" s="30">
        <v>0</v>
      </c>
      <c r="S20" s="31">
        <v>0</v>
      </c>
    </row>
    <row r="21" spans="1:19">
      <c r="A21" s="14">
        <v>27</v>
      </c>
      <c r="B21" s="29">
        <v>0</v>
      </c>
      <c r="C21" s="30">
        <v>0</v>
      </c>
      <c r="D21" s="30">
        <v>4485.2484599589297</v>
      </c>
      <c r="E21" s="30">
        <v>5769.8709708796396</v>
      </c>
      <c r="F21" s="30">
        <v>0</v>
      </c>
      <c r="G21" s="30">
        <v>0</v>
      </c>
      <c r="H21" s="30">
        <v>0</v>
      </c>
      <c r="I21" s="30">
        <v>0</v>
      </c>
      <c r="J21" s="31">
        <v>10255.1194308386</v>
      </c>
      <c r="K21" s="29">
        <v>0</v>
      </c>
      <c r="L21" s="30">
        <v>0</v>
      </c>
      <c r="M21" s="30">
        <v>0</v>
      </c>
      <c r="N21" s="30">
        <v>0</v>
      </c>
      <c r="O21" s="30">
        <v>0</v>
      </c>
      <c r="P21" s="30">
        <v>0</v>
      </c>
      <c r="Q21" s="30">
        <v>0</v>
      </c>
      <c r="R21" s="30">
        <v>0</v>
      </c>
      <c r="S21" s="31">
        <v>0</v>
      </c>
    </row>
    <row r="22" spans="1:19">
      <c r="A22" s="14">
        <v>28</v>
      </c>
      <c r="B22" s="29">
        <v>547.59753593429195</v>
      </c>
      <c r="C22" s="30">
        <v>3396.5279080686701</v>
      </c>
      <c r="D22" s="30">
        <v>0</v>
      </c>
      <c r="E22" s="30">
        <v>9086.9793195171296</v>
      </c>
      <c r="F22" s="30">
        <v>4732.4401087282004</v>
      </c>
      <c r="G22" s="30">
        <v>0</v>
      </c>
      <c r="H22" s="30">
        <v>0</v>
      </c>
      <c r="I22" s="30">
        <v>0</v>
      </c>
      <c r="J22" s="31">
        <v>17763.544872248302</v>
      </c>
      <c r="K22" s="29">
        <v>0</v>
      </c>
      <c r="L22" s="30">
        <v>0</v>
      </c>
      <c r="M22" s="30">
        <v>0</v>
      </c>
      <c r="N22" s="30">
        <v>0</v>
      </c>
      <c r="O22" s="30">
        <v>0</v>
      </c>
      <c r="P22" s="30">
        <v>0</v>
      </c>
      <c r="Q22" s="30">
        <v>0</v>
      </c>
      <c r="R22" s="30">
        <v>0</v>
      </c>
      <c r="S22" s="31">
        <v>0</v>
      </c>
    </row>
    <row r="23" spans="1:19">
      <c r="A23" s="14">
        <v>29</v>
      </c>
      <c r="B23" s="29">
        <v>15212.858576876801</v>
      </c>
      <c r="C23" s="30">
        <v>10160.5399441872</v>
      </c>
      <c r="D23" s="30">
        <v>3425.6912405544099</v>
      </c>
      <c r="E23" s="30">
        <v>0</v>
      </c>
      <c r="F23" s="30">
        <v>5867.8056125941102</v>
      </c>
      <c r="G23" s="30">
        <v>0</v>
      </c>
      <c r="H23" s="30">
        <v>0</v>
      </c>
      <c r="I23" s="30">
        <v>0</v>
      </c>
      <c r="J23" s="31">
        <v>34666.895374212603</v>
      </c>
      <c r="K23" s="29">
        <v>0</v>
      </c>
      <c r="L23" s="30">
        <v>0</v>
      </c>
      <c r="M23" s="30">
        <v>0</v>
      </c>
      <c r="N23" s="30">
        <v>0</v>
      </c>
      <c r="O23" s="30">
        <v>0</v>
      </c>
      <c r="P23" s="30">
        <v>0</v>
      </c>
      <c r="Q23" s="30">
        <v>0</v>
      </c>
      <c r="R23" s="30">
        <v>0</v>
      </c>
      <c r="S23" s="31">
        <v>0</v>
      </c>
    </row>
    <row r="24" spans="1:19">
      <c r="A24" s="14">
        <v>30</v>
      </c>
      <c r="B24" s="29">
        <v>36227.647776243903</v>
      </c>
      <c r="C24" s="30">
        <v>34441.822530675898</v>
      </c>
      <c r="D24" s="30">
        <v>14247.1154723984</v>
      </c>
      <c r="E24" s="30">
        <v>3500.3358560542301</v>
      </c>
      <c r="F24" s="30">
        <v>3770.2450376454499</v>
      </c>
      <c r="G24" s="30">
        <v>4804.0219028063002</v>
      </c>
      <c r="H24" s="30">
        <v>0</v>
      </c>
      <c r="I24" s="30">
        <v>0</v>
      </c>
      <c r="J24" s="31">
        <v>96991.188575824199</v>
      </c>
      <c r="K24" s="29">
        <v>0</v>
      </c>
      <c r="L24" s="30">
        <v>0</v>
      </c>
      <c r="M24" s="30">
        <v>0</v>
      </c>
      <c r="N24" s="30">
        <v>0</v>
      </c>
      <c r="O24" s="30">
        <v>0</v>
      </c>
      <c r="P24" s="30">
        <v>0</v>
      </c>
      <c r="Q24" s="30">
        <v>0</v>
      </c>
      <c r="R24" s="30">
        <v>0</v>
      </c>
      <c r="S24" s="31">
        <v>0</v>
      </c>
    </row>
    <row r="25" spans="1:19">
      <c r="A25" s="14">
        <v>31</v>
      </c>
      <c r="B25" s="29">
        <v>71305.422152670406</v>
      </c>
      <c r="C25" s="30">
        <v>33182.939605073298</v>
      </c>
      <c r="D25" s="30">
        <v>69059.134818176404</v>
      </c>
      <c r="E25" s="30">
        <v>28204.8564577135</v>
      </c>
      <c r="F25" s="30">
        <v>13348.9435017631</v>
      </c>
      <c r="G25" s="30">
        <v>18037.755470583499</v>
      </c>
      <c r="H25" s="30">
        <v>4909.1868680648604</v>
      </c>
      <c r="I25" s="30">
        <v>0</v>
      </c>
      <c r="J25" s="31">
        <v>238048.238874045</v>
      </c>
      <c r="K25" s="29">
        <v>0</v>
      </c>
      <c r="L25" s="30">
        <v>0</v>
      </c>
      <c r="M25" s="30">
        <v>0</v>
      </c>
      <c r="N25" s="30">
        <v>0</v>
      </c>
      <c r="O25" s="30">
        <v>0</v>
      </c>
      <c r="P25" s="30">
        <v>0</v>
      </c>
      <c r="Q25" s="30">
        <v>0</v>
      </c>
      <c r="R25" s="30">
        <v>0</v>
      </c>
      <c r="S25" s="31">
        <v>0</v>
      </c>
    </row>
    <row r="26" spans="1:19">
      <c r="A26" s="14">
        <v>32</v>
      </c>
      <c r="B26" s="29">
        <v>36247.253682155802</v>
      </c>
      <c r="C26" s="30">
        <v>76486.391315398694</v>
      </c>
      <c r="D26" s="30">
        <v>34951.026394353597</v>
      </c>
      <c r="E26" s="30">
        <v>77748.1575786678</v>
      </c>
      <c r="F26" s="30">
        <v>58698.189915306102</v>
      </c>
      <c r="G26" s="30">
        <v>26277.6357423681</v>
      </c>
      <c r="H26" s="30">
        <v>37635.563419601203</v>
      </c>
      <c r="I26" s="30">
        <v>5117.7823408624199</v>
      </c>
      <c r="J26" s="31">
        <v>353162.00038871402</v>
      </c>
      <c r="K26" s="29">
        <v>0</v>
      </c>
      <c r="L26" s="30">
        <v>0</v>
      </c>
      <c r="M26" s="30">
        <v>0</v>
      </c>
      <c r="N26" s="30">
        <v>0</v>
      </c>
      <c r="O26" s="30">
        <v>14707</v>
      </c>
      <c r="P26" s="30">
        <v>0</v>
      </c>
      <c r="Q26" s="30">
        <v>0</v>
      </c>
      <c r="R26" s="30">
        <v>0</v>
      </c>
      <c r="S26" s="31">
        <v>14707</v>
      </c>
    </row>
    <row r="27" spans="1:19">
      <c r="A27" s="14">
        <v>33</v>
      </c>
      <c r="B27" s="29">
        <v>44945.883096150501</v>
      </c>
      <c r="C27" s="30">
        <v>55356.7239080285</v>
      </c>
      <c r="D27" s="30">
        <v>79595.843523448493</v>
      </c>
      <c r="E27" s="30">
        <v>34796.042687875801</v>
      </c>
      <c r="F27" s="30">
        <v>79340.714815293904</v>
      </c>
      <c r="G27" s="30">
        <v>77900.078859150104</v>
      </c>
      <c r="H27" s="30">
        <v>22674.428315504101</v>
      </c>
      <c r="I27" s="30">
        <v>6860.7802874743302</v>
      </c>
      <c r="J27" s="31">
        <v>401470.49549292598</v>
      </c>
      <c r="K27" s="29">
        <v>0</v>
      </c>
      <c r="L27" s="30">
        <v>0</v>
      </c>
      <c r="M27" s="30">
        <v>0</v>
      </c>
      <c r="N27" s="30">
        <v>0</v>
      </c>
      <c r="O27" s="30">
        <v>0</v>
      </c>
      <c r="P27" s="30">
        <v>0</v>
      </c>
      <c r="Q27" s="30">
        <v>19535</v>
      </c>
      <c r="R27" s="30">
        <v>0</v>
      </c>
      <c r="S27" s="31">
        <v>19535</v>
      </c>
    </row>
    <row r="28" spans="1:19">
      <c r="A28" s="14">
        <v>34</v>
      </c>
      <c r="B28" s="29">
        <v>143639.99130464799</v>
      </c>
      <c r="C28" s="30">
        <v>96882.621899623293</v>
      </c>
      <c r="D28" s="30">
        <v>98466.504463790407</v>
      </c>
      <c r="E28" s="30">
        <v>144290.102068896</v>
      </c>
      <c r="F28" s="30">
        <v>58437.502470490399</v>
      </c>
      <c r="G28" s="30">
        <v>85375.696441704305</v>
      </c>
      <c r="H28" s="30">
        <v>29860.121345568299</v>
      </c>
      <c r="I28" s="30">
        <v>0</v>
      </c>
      <c r="J28" s="31">
        <v>656952.53999472002</v>
      </c>
      <c r="K28" s="29">
        <v>0</v>
      </c>
      <c r="L28" s="30">
        <v>0</v>
      </c>
      <c r="M28" s="30">
        <v>14987</v>
      </c>
      <c r="N28" s="30">
        <v>0</v>
      </c>
      <c r="O28" s="30">
        <v>0</v>
      </c>
      <c r="P28" s="30">
        <v>0</v>
      </c>
      <c r="Q28" s="30">
        <v>0</v>
      </c>
      <c r="R28" s="30">
        <v>0</v>
      </c>
      <c r="S28" s="31">
        <v>14987</v>
      </c>
    </row>
    <row r="29" spans="1:19">
      <c r="A29" s="14">
        <v>35</v>
      </c>
      <c r="B29" s="29">
        <v>129415.91000196</v>
      </c>
      <c r="C29" s="30">
        <v>149152.999471349</v>
      </c>
      <c r="D29" s="30">
        <v>136085.80374496101</v>
      </c>
      <c r="E29" s="30">
        <v>129241.58732926199</v>
      </c>
      <c r="F29" s="30">
        <v>155919.21635961899</v>
      </c>
      <c r="G29" s="30">
        <v>59714.123503285198</v>
      </c>
      <c r="H29" s="30">
        <v>74961.595574766194</v>
      </c>
      <c r="I29" s="30">
        <v>7394.1245722108097</v>
      </c>
      <c r="J29" s="31">
        <v>841885.36055741203</v>
      </c>
      <c r="K29" s="29">
        <v>0</v>
      </c>
      <c r="L29" s="30">
        <v>0</v>
      </c>
      <c r="M29" s="30">
        <v>0</v>
      </c>
      <c r="N29" s="30">
        <v>0</v>
      </c>
      <c r="O29" s="30">
        <v>0</v>
      </c>
      <c r="P29" s="30">
        <v>0</v>
      </c>
      <c r="Q29" s="30">
        <v>0</v>
      </c>
      <c r="R29" s="30">
        <v>0</v>
      </c>
      <c r="S29" s="31">
        <v>0</v>
      </c>
    </row>
    <row r="30" spans="1:19">
      <c r="A30" s="14">
        <v>36</v>
      </c>
      <c r="B30" s="29">
        <v>108691.79210228501</v>
      </c>
      <c r="C30" s="30">
        <v>187179.77369383999</v>
      </c>
      <c r="D30" s="30">
        <v>172991.48575339001</v>
      </c>
      <c r="E30" s="30">
        <v>176268.812131354</v>
      </c>
      <c r="F30" s="30">
        <v>134771.635888135</v>
      </c>
      <c r="G30" s="30">
        <v>133325.593870841</v>
      </c>
      <c r="H30" s="30">
        <v>45205.395427809599</v>
      </c>
      <c r="I30" s="30">
        <v>33934.862878804001</v>
      </c>
      <c r="J30" s="31">
        <v>992369.35174645798</v>
      </c>
      <c r="K30" s="29">
        <v>19836</v>
      </c>
      <c r="L30" s="30">
        <v>0</v>
      </c>
      <c r="M30" s="30">
        <v>0</v>
      </c>
      <c r="N30" s="30">
        <v>16303</v>
      </c>
      <c r="O30" s="30">
        <v>0</v>
      </c>
      <c r="P30" s="30">
        <v>0</v>
      </c>
      <c r="Q30" s="30">
        <v>0</v>
      </c>
      <c r="R30" s="30">
        <v>0</v>
      </c>
      <c r="S30" s="31">
        <v>36139</v>
      </c>
    </row>
    <row r="31" spans="1:19">
      <c r="A31" s="14">
        <v>37</v>
      </c>
      <c r="B31" s="29">
        <v>156708.631481802</v>
      </c>
      <c r="C31" s="30">
        <v>193801.821392187</v>
      </c>
      <c r="D31" s="30">
        <v>216029.54316376999</v>
      </c>
      <c r="E31" s="30">
        <v>202054.291463748</v>
      </c>
      <c r="F31" s="30">
        <v>153014.34968056899</v>
      </c>
      <c r="G31" s="30">
        <v>146044.69116171199</v>
      </c>
      <c r="H31" s="30">
        <v>111780.94799893</v>
      </c>
      <c r="I31" s="30">
        <v>34335.048752995397</v>
      </c>
      <c r="J31" s="31">
        <v>1213769.3250957101</v>
      </c>
      <c r="K31" s="29">
        <v>0</v>
      </c>
      <c r="L31" s="30">
        <v>0</v>
      </c>
      <c r="M31" s="30">
        <v>0</v>
      </c>
      <c r="N31" s="30">
        <v>0</v>
      </c>
      <c r="O31" s="30">
        <v>0</v>
      </c>
      <c r="P31" s="30">
        <v>0</v>
      </c>
      <c r="Q31" s="30">
        <v>0</v>
      </c>
      <c r="R31" s="30">
        <v>0</v>
      </c>
      <c r="S31" s="31">
        <v>0</v>
      </c>
    </row>
    <row r="32" spans="1:19">
      <c r="A32" s="14">
        <v>38</v>
      </c>
      <c r="B32" s="29">
        <v>131538.32748889399</v>
      </c>
      <c r="C32" s="30">
        <v>267070.04460893298</v>
      </c>
      <c r="D32" s="30">
        <v>283773.27099115902</v>
      </c>
      <c r="E32" s="30">
        <v>243220.833449175</v>
      </c>
      <c r="F32" s="30">
        <v>209306.70061055201</v>
      </c>
      <c r="G32" s="30">
        <v>161890.97214295701</v>
      </c>
      <c r="H32" s="30">
        <v>104767.633275482</v>
      </c>
      <c r="I32" s="30">
        <v>68117.751064401498</v>
      </c>
      <c r="J32" s="31">
        <v>1469685.5336315499</v>
      </c>
      <c r="K32" s="29">
        <v>0</v>
      </c>
      <c r="L32" s="30">
        <v>0</v>
      </c>
      <c r="M32" s="30">
        <v>14962</v>
      </c>
      <c r="N32" s="30">
        <v>0</v>
      </c>
      <c r="O32" s="30">
        <v>0</v>
      </c>
      <c r="P32" s="30">
        <v>0</v>
      </c>
      <c r="Q32" s="30">
        <v>0</v>
      </c>
      <c r="R32" s="30">
        <v>14133</v>
      </c>
      <c r="S32" s="31">
        <v>29095</v>
      </c>
    </row>
    <row r="33" spans="1:19">
      <c r="A33" s="14">
        <v>39</v>
      </c>
      <c r="B33" s="29">
        <v>111795.882109364</v>
      </c>
      <c r="C33" s="30">
        <v>212778.27242628101</v>
      </c>
      <c r="D33" s="30">
        <v>295725.570720547</v>
      </c>
      <c r="E33" s="30">
        <v>285203.40157991898</v>
      </c>
      <c r="F33" s="30">
        <v>285994.45627411199</v>
      </c>
      <c r="G33" s="30">
        <v>197273.920692566</v>
      </c>
      <c r="H33" s="30">
        <v>140380.559392239</v>
      </c>
      <c r="I33" s="30">
        <v>66398.384721055001</v>
      </c>
      <c r="J33" s="31">
        <v>1595550.44791608</v>
      </c>
      <c r="K33" s="29">
        <v>20036</v>
      </c>
      <c r="L33" s="30">
        <v>0</v>
      </c>
      <c r="M33" s="30">
        <v>0</v>
      </c>
      <c r="N33" s="30">
        <v>19756</v>
      </c>
      <c r="O33" s="30">
        <v>0</v>
      </c>
      <c r="P33" s="30">
        <v>19640</v>
      </c>
      <c r="Q33" s="30">
        <v>23856</v>
      </c>
      <c r="R33" s="30">
        <v>0</v>
      </c>
      <c r="S33" s="31">
        <v>83288</v>
      </c>
    </row>
    <row r="34" spans="1:19">
      <c r="A34" s="14">
        <v>40</v>
      </c>
      <c r="B34" s="29">
        <v>379854.06002909201</v>
      </c>
      <c r="C34" s="30">
        <v>196297.166177095</v>
      </c>
      <c r="D34" s="30">
        <v>262340.70717105002</v>
      </c>
      <c r="E34" s="30">
        <v>371420.63175246998</v>
      </c>
      <c r="F34" s="30">
        <v>372858.91739762598</v>
      </c>
      <c r="G34" s="30">
        <v>290378.45075480599</v>
      </c>
      <c r="H34" s="30">
        <v>154615.74242197501</v>
      </c>
      <c r="I34" s="30">
        <v>55585.569044227799</v>
      </c>
      <c r="J34" s="31">
        <v>2083351.24474834</v>
      </c>
      <c r="K34" s="29">
        <v>0</v>
      </c>
      <c r="L34" s="30">
        <v>20755</v>
      </c>
      <c r="M34" s="30">
        <v>0</v>
      </c>
      <c r="N34" s="30">
        <v>0</v>
      </c>
      <c r="O34" s="30">
        <v>0</v>
      </c>
      <c r="P34" s="30">
        <v>39509</v>
      </c>
      <c r="Q34" s="30">
        <v>0</v>
      </c>
      <c r="R34" s="30">
        <v>0</v>
      </c>
      <c r="S34" s="31">
        <v>60264</v>
      </c>
    </row>
    <row r="35" spans="1:19">
      <c r="A35" s="14">
        <v>41</v>
      </c>
      <c r="B35" s="29">
        <v>378705.78565845598</v>
      </c>
      <c r="C35" s="30">
        <v>529645.92484260397</v>
      </c>
      <c r="D35" s="30">
        <v>342160.74753010401</v>
      </c>
      <c r="E35" s="30">
        <v>391566.49505045998</v>
      </c>
      <c r="F35" s="30">
        <v>441350.55598145397</v>
      </c>
      <c r="G35" s="30">
        <v>367741.48401047598</v>
      </c>
      <c r="H35" s="30">
        <v>230595.84438857401</v>
      </c>
      <c r="I35" s="30">
        <v>100528.59006504</v>
      </c>
      <c r="J35" s="31">
        <v>2782295.4275271702</v>
      </c>
      <c r="K35" s="29">
        <v>0</v>
      </c>
      <c r="L35" s="30">
        <v>0</v>
      </c>
      <c r="M35" s="30">
        <v>0</v>
      </c>
      <c r="N35" s="30">
        <v>0</v>
      </c>
      <c r="O35" s="30">
        <v>0</v>
      </c>
      <c r="P35" s="30">
        <v>0</v>
      </c>
      <c r="Q35" s="30">
        <v>0</v>
      </c>
      <c r="R35" s="30">
        <v>0</v>
      </c>
      <c r="S35" s="31">
        <v>0</v>
      </c>
    </row>
    <row r="36" spans="1:19">
      <c r="A36" s="14">
        <v>42</v>
      </c>
      <c r="B36" s="29">
        <v>451548.97415273701</v>
      </c>
      <c r="C36" s="30">
        <v>483455.17821516201</v>
      </c>
      <c r="D36" s="30">
        <v>681408.61647524498</v>
      </c>
      <c r="E36" s="30">
        <v>444003.48734211398</v>
      </c>
      <c r="F36" s="30">
        <v>457030.49196431</v>
      </c>
      <c r="G36" s="30">
        <v>443101.12185776897</v>
      </c>
      <c r="H36" s="30">
        <v>255199.189482705</v>
      </c>
      <c r="I36" s="30">
        <v>120720.000338294</v>
      </c>
      <c r="J36" s="31">
        <v>3336467.0598283401</v>
      </c>
      <c r="K36" s="29">
        <v>0</v>
      </c>
      <c r="L36" s="30">
        <v>14081</v>
      </c>
      <c r="M36" s="30">
        <v>0</v>
      </c>
      <c r="N36" s="30">
        <v>0</v>
      </c>
      <c r="O36" s="30">
        <v>0</v>
      </c>
      <c r="P36" s="30">
        <v>0</v>
      </c>
      <c r="Q36" s="30">
        <v>0</v>
      </c>
      <c r="R36" s="30">
        <v>0</v>
      </c>
      <c r="S36" s="31">
        <v>14081</v>
      </c>
    </row>
    <row r="37" spans="1:19">
      <c r="A37" s="14">
        <v>43</v>
      </c>
      <c r="B37" s="29">
        <v>508096.923064531</v>
      </c>
      <c r="C37" s="30">
        <v>667660.21913566405</v>
      </c>
      <c r="D37" s="30">
        <v>723231.73998237203</v>
      </c>
      <c r="E37" s="30">
        <v>871350.73091021099</v>
      </c>
      <c r="F37" s="30">
        <v>508221.22354158299</v>
      </c>
      <c r="G37" s="30">
        <v>502533.30709999101</v>
      </c>
      <c r="H37" s="30">
        <v>360234.31891077402</v>
      </c>
      <c r="I37" s="30">
        <v>128135.710942334</v>
      </c>
      <c r="J37" s="31">
        <v>4269464.1735874601</v>
      </c>
      <c r="K37" s="29">
        <v>21805</v>
      </c>
      <c r="L37" s="30">
        <v>0</v>
      </c>
      <c r="M37" s="30">
        <v>0</v>
      </c>
      <c r="N37" s="30">
        <v>0</v>
      </c>
      <c r="O37" s="30">
        <v>0</v>
      </c>
      <c r="P37" s="30">
        <v>0</v>
      </c>
      <c r="Q37" s="30">
        <v>0</v>
      </c>
      <c r="R37" s="30">
        <v>16350</v>
      </c>
      <c r="S37" s="31">
        <v>38155</v>
      </c>
    </row>
    <row r="38" spans="1:19">
      <c r="A38" s="14">
        <v>44</v>
      </c>
      <c r="B38" s="29">
        <v>726792.17760077002</v>
      </c>
      <c r="C38" s="30">
        <v>752062.43519801204</v>
      </c>
      <c r="D38" s="30">
        <v>936569.81246773701</v>
      </c>
      <c r="E38" s="30">
        <v>869541.83982871997</v>
      </c>
      <c r="F38" s="30">
        <v>955071.06395171396</v>
      </c>
      <c r="G38" s="30">
        <v>665126.10981225502</v>
      </c>
      <c r="H38" s="30">
        <v>495257.27882465499</v>
      </c>
      <c r="I38" s="30">
        <v>174302.41608262699</v>
      </c>
      <c r="J38" s="31">
        <v>5574723.13376649</v>
      </c>
      <c r="K38" s="29">
        <v>0</v>
      </c>
      <c r="L38" s="30">
        <v>0</v>
      </c>
      <c r="M38" s="30">
        <v>0</v>
      </c>
      <c r="N38" s="30">
        <v>37644</v>
      </c>
      <c r="O38" s="30">
        <v>0</v>
      </c>
      <c r="P38" s="30">
        <v>0</v>
      </c>
      <c r="Q38" s="30">
        <v>0</v>
      </c>
      <c r="R38" s="30">
        <v>31330</v>
      </c>
      <c r="S38" s="31">
        <v>68974</v>
      </c>
    </row>
    <row r="39" spans="1:19">
      <c r="A39" s="14">
        <v>45</v>
      </c>
      <c r="B39" s="29">
        <v>924904.56892304495</v>
      </c>
      <c r="C39" s="30">
        <v>1112081.9530956701</v>
      </c>
      <c r="D39" s="30">
        <v>1105641.6440760901</v>
      </c>
      <c r="E39" s="30">
        <v>1206706.94027627</v>
      </c>
      <c r="F39" s="30">
        <v>971971.19855958398</v>
      </c>
      <c r="G39" s="30">
        <v>1045419.9613053</v>
      </c>
      <c r="H39" s="30">
        <v>536831.67988709197</v>
      </c>
      <c r="I39" s="30">
        <v>179021.17970563399</v>
      </c>
      <c r="J39" s="31">
        <v>7082579.1258286899</v>
      </c>
      <c r="K39" s="29">
        <v>0</v>
      </c>
      <c r="L39" s="30">
        <v>34168</v>
      </c>
      <c r="M39" s="30">
        <v>0</v>
      </c>
      <c r="N39" s="30">
        <v>14474</v>
      </c>
      <c r="O39" s="30">
        <v>0</v>
      </c>
      <c r="P39" s="30">
        <v>0</v>
      </c>
      <c r="Q39" s="30">
        <v>0</v>
      </c>
      <c r="R39" s="30">
        <v>0</v>
      </c>
      <c r="S39" s="31">
        <v>48642</v>
      </c>
    </row>
    <row r="40" spans="1:19">
      <c r="A40" s="14">
        <v>46</v>
      </c>
      <c r="B40" s="29">
        <v>1199142.77762388</v>
      </c>
      <c r="C40" s="30">
        <v>1306607.21844921</v>
      </c>
      <c r="D40" s="30">
        <v>1540049.5817118499</v>
      </c>
      <c r="E40" s="30">
        <v>1431307.3001576499</v>
      </c>
      <c r="F40" s="30">
        <v>1326038.7272101601</v>
      </c>
      <c r="G40" s="30">
        <v>1080578.9873651201</v>
      </c>
      <c r="H40" s="30">
        <v>707561.20607744996</v>
      </c>
      <c r="I40" s="30">
        <v>184933.676731496</v>
      </c>
      <c r="J40" s="31">
        <v>8776219.47532681</v>
      </c>
      <c r="K40" s="29">
        <v>29894</v>
      </c>
      <c r="L40" s="30">
        <v>0</v>
      </c>
      <c r="M40" s="30">
        <v>31632</v>
      </c>
      <c r="N40" s="30">
        <v>13072</v>
      </c>
      <c r="O40" s="30">
        <v>59810</v>
      </c>
      <c r="P40" s="30">
        <v>14264</v>
      </c>
      <c r="Q40" s="30">
        <v>14250</v>
      </c>
      <c r="R40" s="30">
        <v>20215</v>
      </c>
      <c r="S40" s="31">
        <v>183137</v>
      </c>
    </row>
    <row r="41" spans="1:19">
      <c r="A41" s="14">
        <v>47</v>
      </c>
      <c r="B41" s="29">
        <v>1450257.8983324401</v>
      </c>
      <c r="C41" s="30">
        <v>1614375.9074863701</v>
      </c>
      <c r="D41" s="30">
        <v>1821942.10654971</v>
      </c>
      <c r="E41" s="30">
        <v>1847990.1066256701</v>
      </c>
      <c r="F41" s="30">
        <v>1580770.7665740801</v>
      </c>
      <c r="G41" s="30">
        <v>1460594.2554335799</v>
      </c>
      <c r="H41" s="30">
        <v>771502.87349507504</v>
      </c>
      <c r="I41" s="30">
        <v>254555.10843245601</v>
      </c>
      <c r="J41" s="31">
        <v>10801989.0229294</v>
      </c>
      <c r="K41" s="29">
        <v>0</v>
      </c>
      <c r="L41" s="30">
        <v>0</v>
      </c>
      <c r="M41" s="30">
        <v>13502</v>
      </c>
      <c r="N41" s="30">
        <v>0</v>
      </c>
      <c r="O41" s="30">
        <v>14073</v>
      </c>
      <c r="P41" s="30">
        <v>47310</v>
      </c>
      <c r="Q41" s="30">
        <v>0</v>
      </c>
      <c r="R41" s="30">
        <v>0</v>
      </c>
      <c r="S41" s="31">
        <v>74885</v>
      </c>
    </row>
    <row r="42" spans="1:19">
      <c r="A42" s="14">
        <v>48</v>
      </c>
      <c r="B42" s="29">
        <v>1898385.7845433699</v>
      </c>
      <c r="C42" s="30">
        <v>2100074.1867254502</v>
      </c>
      <c r="D42" s="30">
        <v>2243862.1770182601</v>
      </c>
      <c r="E42" s="30">
        <v>2226384.9936588402</v>
      </c>
      <c r="F42" s="30">
        <v>2000793.75186842</v>
      </c>
      <c r="G42" s="30">
        <v>1702402.1580924401</v>
      </c>
      <c r="H42" s="30">
        <v>1133940.9185907501</v>
      </c>
      <c r="I42" s="30">
        <v>341380.62999161298</v>
      </c>
      <c r="J42" s="31">
        <v>13647224.6004891</v>
      </c>
      <c r="K42" s="29">
        <v>30882</v>
      </c>
      <c r="L42" s="30">
        <v>30484</v>
      </c>
      <c r="M42" s="30">
        <v>13645</v>
      </c>
      <c r="N42" s="30">
        <v>16714</v>
      </c>
      <c r="O42" s="30">
        <v>0</v>
      </c>
      <c r="P42" s="30">
        <v>0</v>
      </c>
      <c r="Q42" s="30">
        <v>15523</v>
      </c>
      <c r="R42" s="30">
        <v>0</v>
      </c>
      <c r="S42" s="31">
        <v>107248</v>
      </c>
    </row>
    <row r="43" spans="1:19">
      <c r="A43" s="14">
        <v>49</v>
      </c>
      <c r="B43" s="29">
        <v>2177806.5986458398</v>
      </c>
      <c r="C43" s="30">
        <v>2722888.6469777301</v>
      </c>
      <c r="D43" s="30">
        <v>3086481.4370648698</v>
      </c>
      <c r="E43" s="30">
        <v>2767180.2330229101</v>
      </c>
      <c r="F43" s="30">
        <v>2414196.5785233802</v>
      </c>
      <c r="G43" s="30">
        <v>2084131.0986902299</v>
      </c>
      <c r="H43" s="30">
        <v>1248598.9476376399</v>
      </c>
      <c r="I43" s="30">
        <v>437498.30740461103</v>
      </c>
      <c r="J43" s="31">
        <v>16938781.8479672</v>
      </c>
      <c r="K43" s="29">
        <v>22124</v>
      </c>
      <c r="L43" s="30">
        <v>48871</v>
      </c>
      <c r="M43" s="30">
        <v>75122</v>
      </c>
      <c r="N43" s="30">
        <v>117977</v>
      </c>
      <c r="O43" s="30">
        <v>0</v>
      </c>
      <c r="P43" s="30">
        <v>15027</v>
      </c>
      <c r="Q43" s="30">
        <v>13386</v>
      </c>
      <c r="R43" s="30">
        <v>0</v>
      </c>
      <c r="S43" s="31">
        <v>292507</v>
      </c>
    </row>
    <row r="44" spans="1:19">
      <c r="A44" s="14">
        <v>50</v>
      </c>
      <c r="B44" s="29">
        <v>11052276.3348813</v>
      </c>
      <c r="C44" s="30">
        <v>10172972.8560139</v>
      </c>
      <c r="D44" s="30">
        <v>11778030.904461401</v>
      </c>
      <c r="E44" s="30">
        <v>11322490.116252501</v>
      </c>
      <c r="F44" s="30">
        <v>9968987.7436113395</v>
      </c>
      <c r="G44" s="30">
        <v>7820159.2998186601</v>
      </c>
      <c r="H44" s="30">
        <v>4942695.4953685803</v>
      </c>
      <c r="I44" s="30">
        <v>1385526.77212608</v>
      </c>
      <c r="J44" s="31">
        <v>68443139.5225337</v>
      </c>
      <c r="K44" s="29">
        <v>68075</v>
      </c>
      <c r="L44" s="30">
        <v>47355</v>
      </c>
      <c r="M44" s="30">
        <v>54939</v>
      </c>
      <c r="N44" s="30">
        <v>49643</v>
      </c>
      <c r="O44" s="30">
        <v>46425</v>
      </c>
      <c r="P44" s="30">
        <v>28868</v>
      </c>
      <c r="Q44" s="30">
        <v>48988</v>
      </c>
      <c r="R44" s="30">
        <v>19285</v>
      </c>
      <c r="S44" s="31">
        <v>363578</v>
      </c>
    </row>
    <row r="45" spans="1:19">
      <c r="A45" s="14">
        <v>51</v>
      </c>
      <c r="B45" s="29">
        <v>19185168.532976002</v>
      </c>
      <c r="C45" s="30">
        <v>17818539.906405799</v>
      </c>
      <c r="D45" s="30">
        <v>18056379.7006029</v>
      </c>
      <c r="E45" s="30">
        <v>17479450.6616611</v>
      </c>
      <c r="F45" s="30">
        <v>15775131.432011999</v>
      </c>
      <c r="G45" s="30">
        <v>11713512.6278529</v>
      </c>
      <c r="H45" s="30">
        <v>7251872.7743763896</v>
      </c>
      <c r="I45" s="30">
        <v>2416605.84966865</v>
      </c>
      <c r="J45" s="31">
        <v>109696661.48555601</v>
      </c>
      <c r="K45" s="29">
        <v>111494</v>
      </c>
      <c r="L45" s="30">
        <v>67258</v>
      </c>
      <c r="M45" s="30">
        <v>80992</v>
      </c>
      <c r="N45" s="30">
        <v>102557</v>
      </c>
      <c r="O45" s="30">
        <v>42143</v>
      </c>
      <c r="P45" s="30">
        <v>14374</v>
      </c>
      <c r="Q45" s="30">
        <v>0</v>
      </c>
      <c r="R45" s="30">
        <v>42575</v>
      </c>
      <c r="S45" s="31">
        <v>461393</v>
      </c>
    </row>
    <row r="46" spans="1:19">
      <c r="A46" s="14">
        <v>52</v>
      </c>
      <c r="B46" s="29">
        <v>28867709.6111404</v>
      </c>
      <c r="C46" s="30">
        <v>27611000.837965999</v>
      </c>
      <c r="D46" s="30">
        <v>26753598.540834598</v>
      </c>
      <c r="E46" s="30">
        <v>26369489.612205699</v>
      </c>
      <c r="F46" s="30">
        <v>22837822.1979554</v>
      </c>
      <c r="G46" s="30">
        <v>17191572.903181601</v>
      </c>
      <c r="H46" s="30">
        <v>9523745.7365208901</v>
      </c>
      <c r="I46" s="30">
        <v>3252590.0248626699</v>
      </c>
      <c r="J46" s="31">
        <v>162407529.46466699</v>
      </c>
      <c r="K46" s="29">
        <v>125676</v>
      </c>
      <c r="L46" s="30">
        <v>139051</v>
      </c>
      <c r="M46" s="30">
        <v>142334</v>
      </c>
      <c r="N46" s="30">
        <v>119641</v>
      </c>
      <c r="O46" s="30">
        <v>110041</v>
      </c>
      <c r="P46" s="30">
        <v>73893</v>
      </c>
      <c r="Q46" s="30">
        <v>49038</v>
      </c>
      <c r="R46" s="30">
        <v>15203</v>
      </c>
      <c r="S46" s="31">
        <v>774877</v>
      </c>
    </row>
    <row r="47" spans="1:19">
      <c r="A47" s="14">
        <v>53</v>
      </c>
      <c r="B47" s="29">
        <v>40544342.588564999</v>
      </c>
      <c r="C47" s="30">
        <v>37549632.654583499</v>
      </c>
      <c r="D47" s="30">
        <v>37824156.101281703</v>
      </c>
      <c r="E47" s="30">
        <v>36884605.065896802</v>
      </c>
      <c r="F47" s="30">
        <v>32085942.186924599</v>
      </c>
      <c r="G47" s="30">
        <v>23554716.315256499</v>
      </c>
      <c r="H47" s="30">
        <v>12520735.247967299</v>
      </c>
      <c r="I47" s="30">
        <v>4454299.2211194597</v>
      </c>
      <c r="J47" s="31">
        <v>225418429.38159499</v>
      </c>
      <c r="K47" s="29">
        <v>242263</v>
      </c>
      <c r="L47" s="30">
        <v>186564</v>
      </c>
      <c r="M47" s="30">
        <v>111397</v>
      </c>
      <c r="N47" s="30">
        <v>166474</v>
      </c>
      <c r="O47" s="30">
        <v>97191</v>
      </c>
      <c r="P47" s="30">
        <v>135919</v>
      </c>
      <c r="Q47" s="30">
        <v>121602</v>
      </c>
      <c r="R47" s="30">
        <v>16666</v>
      </c>
      <c r="S47" s="31">
        <v>1078076</v>
      </c>
    </row>
    <row r="48" spans="1:19">
      <c r="A48" s="14">
        <v>54</v>
      </c>
      <c r="B48" s="29">
        <v>51596210.485796899</v>
      </c>
      <c r="C48" s="30">
        <v>51708392.90072</v>
      </c>
      <c r="D48" s="30">
        <v>48535234.896252103</v>
      </c>
      <c r="E48" s="30">
        <v>48863897.513748802</v>
      </c>
      <c r="F48" s="30">
        <v>43875407.969035298</v>
      </c>
      <c r="G48" s="30">
        <v>32451868.435998</v>
      </c>
      <c r="H48" s="30">
        <v>15797921.2536516</v>
      </c>
      <c r="I48" s="30">
        <v>5588911.4236141201</v>
      </c>
      <c r="J48" s="31">
        <v>298417844.87881702</v>
      </c>
      <c r="K48" s="29">
        <v>135631</v>
      </c>
      <c r="L48" s="30">
        <v>172515</v>
      </c>
      <c r="M48" s="30">
        <v>190021</v>
      </c>
      <c r="N48" s="30">
        <v>275895</v>
      </c>
      <c r="O48" s="30">
        <v>179966</v>
      </c>
      <c r="P48" s="30">
        <v>215384</v>
      </c>
      <c r="Q48" s="30">
        <v>84265</v>
      </c>
      <c r="R48" s="30">
        <v>32304</v>
      </c>
      <c r="S48" s="31">
        <v>1285981</v>
      </c>
    </row>
    <row r="49" spans="1:19">
      <c r="A49" s="14">
        <v>55</v>
      </c>
      <c r="B49" s="29">
        <v>70619961.168601304</v>
      </c>
      <c r="C49" s="30">
        <v>70225698.906032398</v>
      </c>
      <c r="D49" s="30">
        <v>70593260.564279199</v>
      </c>
      <c r="E49" s="30">
        <v>64682538.5929344</v>
      </c>
      <c r="F49" s="30">
        <v>60101709.4789562</v>
      </c>
      <c r="G49" s="30">
        <v>47036192.744646803</v>
      </c>
      <c r="H49" s="30">
        <v>23224675.893286299</v>
      </c>
      <c r="I49" s="30">
        <v>7398037.5233870903</v>
      </c>
      <c r="J49" s="31">
        <v>413882074.87212402</v>
      </c>
      <c r="K49" s="29">
        <v>205307</v>
      </c>
      <c r="L49" s="30">
        <v>267594</v>
      </c>
      <c r="M49" s="30">
        <v>229775</v>
      </c>
      <c r="N49" s="30">
        <v>316907</v>
      </c>
      <c r="O49" s="30">
        <v>285837</v>
      </c>
      <c r="P49" s="30">
        <v>192042</v>
      </c>
      <c r="Q49" s="30">
        <v>102177</v>
      </c>
      <c r="R49" s="30">
        <v>17222</v>
      </c>
      <c r="S49" s="31">
        <v>1616861</v>
      </c>
    </row>
    <row r="50" spans="1:19">
      <c r="A50" s="14">
        <v>56</v>
      </c>
      <c r="B50" s="29">
        <v>92774503.2058056</v>
      </c>
      <c r="C50" s="30">
        <v>93256751.7181115</v>
      </c>
      <c r="D50" s="30">
        <v>89588338.232115701</v>
      </c>
      <c r="E50" s="30">
        <v>87556563.031343907</v>
      </c>
      <c r="F50" s="30">
        <v>74336419.835793197</v>
      </c>
      <c r="G50" s="30">
        <v>59025746.366264097</v>
      </c>
      <c r="H50" s="30">
        <v>29322844.327653799</v>
      </c>
      <c r="I50" s="30">
        <v>9197292.4240636397</v>
      </c>
      <c r="J50" s="31">
        <v>535058459.14115202</v>
      </c>
      <c r="K50" s="29">
        <v>348864</v>
      </c>
      <c r="L50" s="30">
        <v>410023</v>
      </c>
      <c r="M50" s="30">
        <v>394431</v>
      </c>
      <c r="N50" s="30">
        <v>341616</v>
      </c>
      <c r="O50" s="30">
        <v>320913</v>
      </c>
      <c r="P50" s="30">
        <v>322965</v>
      </c>
      <c r="Q50" s="30">
        <v>183360</v>
      </c>
      <c r="R50" s="30">
        <v>50343</v>
      </c>
      <c r="S50" s="31">
        <v>2372515</v>
      </c>
    </row>
    <row r="51" spans="1:19">
      <c r="A51" s="14">
        <v>57</v>
      </c>
      <c r="B51" s="29">
        <v>82650797.904390395</v>
      </c>
      <c r="C51" s="30">
        <v>125327897.485099</v>
      </c>
      <c r="D51" s="30">
        <v>115943620.770845</v>
      </c>
      <c r="E51" s="30">
        <v>109278325.87102599</v>
      </c>
      <c r="F51" s="30">
        <v>99249353.012753099</v>
      </c>
      <c r="G51" s="30">
        <v>73215261.750509799</v>
      </c>
      <c r="H51" s="30">
        <v>34496178.376684897</v>
      </c>
      <c r="I51" s="30">
        <v>10481930.1357296</v>
      </c>
      <c r="J51" s="31">
        <v>650643365.30703795</v>
      </c>
      <c r="K51" s="29">
        <v>273529</v>
      </c>
      <c r="L51" s="30">
        <v>560987</v>
      </c>
      <c r="M51" s="30">
        <v>498312</v>
      </c>
      <c r="N51" s="30">
        <v>532449</v>
      </c>
      <c r="O51" s="30">
        <v>278184</v>
      </c>
      <c r="P51" s="30">
        <v>482205</v>
      </c>
      <c r="Q51" s="30">
        <v>272631</v>
      </c>
      <c r="R51" s="30">
        <v>131504</v>
      </c>
      <c r="S51" s="31">
        <v>3029801</v>
      </c>
    </row>
    <row r="52" spans="1:19">
      <c r="A52" s="14">
        <v>58</v>
      </c>
      <c r="B52" s="29">
        <v>87782591.479996204</v>
      </c>
      <c r="C52" s="30">
        <v>112517996.549638</v>
      </c>
      <c r="D52" s="30">
        <v>150705879.77215201</v>
      </c>
      <c r="E52" s="30">
        <v>138759493.640524</v>
      </c>
      <c r="F52" s="30">
        <v>123754436.65790901</v>
      </c>
      <c r="G52" s="30">
        <v>98809799.597952098</v>
      </c>
      <c r="H52" s="30">
        <v>42347117.497360297</v>
      </c>
      <c r="I52" s="30">
        <v>11704411.277053799</v>
      </c>
      <c r="J52" s="31">
        <v>766381726.47258401</v>
      </c>
      <c r="K52" s="29">
        <v>258436</v>
      </c>
      <c r="L52" s="30">
        <v>611489</v>
      </c>
      <c r="M52" s="30">
        <v>694412</v>
      </c>
      <c r="N52" s="30">
        <v>756170</v>
      </c>
      <c r="O52" s="30">
        <v>456749</v>
      </c>
      <c r="P52" s="30">
        <v>424585</v>
      </c>
      <c r="Q52" s="30">
        <v>353235</v>
      </c>
      <c r="R52" s="30">
        <v>70320</v>
      </c>
      <c r="S52" s="31">
        <v>3625396</v>
      </c>
    </row>
    <row r="53" spans="1:19">
      <c r="A53" s="14">
        <v>59</v>
      </c>
      <c r="B53" s="29">
        <v>93956610.7985138</v>
      </c>
      <c r="C53" s="30">
        <v>113031566.661836</v>
      </c>
      <c r="D53" s="30">
        <v>131229288.392001</v>
      </c>
      <c r="E53" s="30">
        <v>174512696.96787599</v>
      </c>
      <c r="F53" s="30">
        <v>153861100.03033501</v>
      </c>
      <c r="G53" s="30">
        <v>122371898.350482</v>
      </c>
      <c r="H53" s="30">
        <v>61707965.458506897</v>
      </c>
      <c r="I53" s="30">
        <v>14856158.0729443</v>
      </c>
      <c r="J53" s="31">
        <v>865527284.73249602</v>
      </c>
      <c r="K53" s="29">
        <v>455797</v>
      </c>
      <c r="L53" s="30">
        <v>505841</v>
      </c>
      <c r="M53" s="30">
        <v>609618</v>
      </c>
      <c r="N53" s="30">
        <v>637531</v>
      </c>
      <c r="O53" s="30">
        <v>620094</v>
      </c>
      <c r="P53" s="30">
        <v>508193</v>
      </c>
      <c r="Q53" s="30">
        <v>200326</v>
      </c>
      <c r="R53" s="30">
        <v>52117</v>
      </c>
      <c r="S53" s="31">
        <v>3589517</v>
      </c>
    </row>
    <row r="54" spans="1:19">
      <c r="A54" s="14">
        <v>60</v>
      </c>
      <c r="B54" s="29">
        <v>96869870.319469899</v>
      </c>
      <c r="C54" s="30">
        <v>139380647.33866701</v>
      </c>
      <c r="D54" s="30">
        <v>150088744.61185399</v>
      </c>
      <c r="E54" s="30">
        <v>172726746.35378101</v>
      </c>
      <c r="F54" s="30">
        <v>218464884.618774</v>
      </c>
      <c r="G54" s="30">
        <v>178874296.84125999</v>
      </c>
      <c r="H54" s="30">
        <v>98979984.491219401</v>
      </c>
      <c r="I54" s="30">
        <v>27633294.5376481</v>
      </c>
      <c r="J54" s="31">
        <v>1083018469.1126699</v>
      </c>
      <c r="K54" s="29">
        <v>495026</v>
      </c>
      <c r="L54" s="30">
        <v>662421</v>
      </c>
      <c r="M54" s="30">
        <v>723769</v>
      </c>
      <c r="N54" s="30">
        <v>753643</v>
      </c>
      <c r="O54" s="30">
        <v>1266557</v>
      </c>
      <c r="P54" s="30">
        <v>996734</v>
      </c>
      <c r="Q54" s="30">
        <v>641877</v>
      </c>
      <c r="R54" s="30">
        <v>180497</v>
      </c>
      <c r="S54" s="31">
        <v>5720524</v>
      </c>
    </row>
    <row r="55" spans="1:19">
      <c r="A55" s="14">
        <v>61</v>
      </c>
      <c r="B55" s="29">
        <v>87421363.726960599</v>
      </c>
      <c r="C55" s="30">
        <v>138597732.460576</v>
      </c>
      <c r="D55" s="30">
        <v>161414794.82178101</v>
      </c>
      <c r="E55" s="30">
        <v>165058195.67315999</v>
      </c>
      <c r="F55" s="30">
        <v>181328971.213779</v>
      </c>
      <c r="G55" s="30">
        <v>212329975.67243001</v>
      </c>
      <c r="H55" s="30">
        <v>118743584.439863</v>
      </c>
      <c r="I55" s="30">
        <v>32327586.7136942</v>
      </c>
      <c r="J55" s="31">
        <v>1097222204.72224</v>
      </c>
      <c r="K55" s="29">
        <v>333726</v>
      </c>
      <c r="L55" s="30">
        <v>863143</v>
      </c>
      <c r="M55" s="30">
        <v>918242</v>
      </c>
      <c r="N55" s="30">
        <v>972905</v>
      </c>
      <c r="O55" s="30">
        <v>1129907</v>
      </c>
      <c r="P55" s="30">
        <v>1128522</v>
      </c>
      <c r="Q55" s="30">
        <v>643035</v>
      </c>
      <c r="R55" s="30">
        <v>106983</v>
      </c>
      <c r="S55" s="31">
        <v>6096463</v>
      </c>
    </row>
    <row r="56" spans="1:19">
      <c r="A56" s="14">
        <v>62</v>
      </c>
      <c r="B56" s="29">
        <v>79744847.888026506</v>
      </c>
      <c r="C56" s="30">
        <v>124361726.559852</v>
      </c>
      <c r="D56" s="30">
        <v>157384156.22909001</v>
      </c>
      <c r="E56" s="30">
        <v>173328728.608924</v>
      </c>
      <c r="F56" s="30">
        <v>167547390.568104</v>
      </c>
      <c r="G56" s="30">
        <v>172449300.41057399</v>
      </c>
      <c r="H56" s="30">
        <v>138575013.281773</v>
      </c>
      <c r="I56" s="30">
        <v>37667493.680693798</v>
      </c>
      <c r="J56" s="31">
        <v>1051058657.2270401</v>
      </c>
      <c r="K56" s="29">
        <v>643357</v>
      </c>
      <c r="L56" s="30">
        <v>784368</v>
      </c>
      <c r="M56" s="30">
        <v>1176089</v>
      </c>
      <c r="N56" s="30">
        <v>1291057</v>
      </c>
      <c r="O56" s="30">
        <v>1334136</v>
      </c>
      <c r="P56" s="30">
        <v>907467</v>
      </c>
      <c r="Q56" s="30">
        <v>660185</v>
      </c>
      <c r="R56" s="30">
        <v>266562</v>
      </c>
      <c r="S56" s="31">
        <v>7063221</v>
      </c>
    </row>
    <row r="57" spans="1:19">
      <c r="A57" s="14">
        <v>63</v>
      </c>
      <c r="B57" s="29">
        <v>82794117.421395704</v>
      </c>
      <c r="C57" s="30">
        <v>111108130.824902</v>
      </c>
      <c r="D57" s="30">
        <v>138502956.35384399</v>
      </c>
      <c r="E57" s="30">
        <v>167407926.67057899</v>
      </c>
      <c r="F57" s="30">
        <v>174851193.05289099</v>
      </c>
      <c r="G57" s="30">
        <v>155012013.77014399</v>
      </c>
      <c r="H57" s="30">
        <v>110165146.152647</v>
      </c>
      <c r="I57" s="30">
        <v>42398145.270341799</v>
      </c>
      <c r="J57" s="31">
        <v>982239629.51674402</v>
      </c>
      <c r="K57" s="29">
        <v>355481</v>
      </c>
      <c r="L57" s="30">
        <v>660765</v>
      </c>
      <c r="M57" s="30">
        <v>886727</v>
      </c>
      <c r="N57" s="30">
        <v>1121704</v>
      </c>
      <c r="O57" s="30">
        <v>1166782</v>
      </c>
      <c r="P57" s="30">
        <v>906400</v>
      </c>
      <c r="Q57" s="30">
        <v>925450</v>
      </c>
      <c r="R57" s="30">
        <v>215647</v>
      </c>
      <c r="S57" s="31">
        <v>6238956</v>
      </c>
    </row>
    <row r="58" spans="1:19">
      <c r="A58" s="14">
        <v>64</v>
      </c>
      <c r="B58" s="29">
        <v>79874367.295183599</v>
      </c>
      <c r="C58" s="30">
        <v>110639249.664196</v>
      </c>
      <c r="D58" s="30">
        <v>122561237.95162199</v>
      </c>
      <c r="E58" s="30">
        <v>146230084.564367</v>
      </c>
      <c r="F58" s="30">
        <v>166969494.79551601</v>
      </c>
      <c r="G58" s="30">
        <v>161729997.829238</v>
      </c>
      <c r="H58" s="30">
        <v>94073606.224654093</v>
      </c>
      <c r="I58" s="30">
        <v>31922241.272853199</v>
      </c>
      <c r="J58" s="31">
        <v>914000279.59763098</v>
      </c>
      <c r="K58" s="29">
        <v>723519</v>
      </c>
      <c r="L58" s="30">
        <v>999371</v>
      </c>
      <c r="M58" s="30">
        <v>1037898</v>
      </c>
      <c r="N58" s="30">
        <v>1030370</v>
      </c>
      <c r="O58" s="30">
        <v>1451305</v>
      </c>
      <c r="P58" s="30">
        <v>1303341</v>
      </c>
      <c r="Q58" s="30">
        <v>821794</v>
      </c>
      <c r="R58" s="30">
        <v>150197</v>
      </c>
      <c r="S58" s="31">
        <v>7517795</v>
      </c>
    </row>
    <row r="59" spans="1:19">
      <c r="A59" s="14">
        <v>65</v>
      </c>
      <c r="B59" s="29">
        <v>75397724.003945604</v>
      </c>
      <c r="C59" s="30">
        <v>110128500.26747701</v>
      </c>
      <c r="D59" s="30">
        <v>126353278.421655</v>
      </c>
      <c r="E59" s="30">
        <v>132722754.92505801</v>
      </c>
      <c r="F59" s="30">
        <v>147327154.206554</v>
      </c>
      <c r="G59" s="30">
        <v>157919789.92730799</v>
      </c>
      <c r="H59" s="30">
        <v>102560232.363097</v>
      </c>
      <c r="I59" s="30">
        <v>30112391.7755129</v>
      </c>
      <c r="J59" s="31">
        <v>882521825.890607</v>
      </c>
      <c r="K59" s="29">
        <v>610886</v>
      </c>
      <c r="L59" s="30">
        <v>966603</v>
      </c>
      <c r="M59" s="30">
        <v>1331282</v>
      </c>
      <c r="N59" s="30">
        <v>1045152</v>
      </c>
      <c r="O59" s="30">
        <v>1280360</v>
      </c>
      <c r="P59" s="30">
        <v>1380554</v>
      </c>
      <c r="Q59" s="30">
        <v>1017078</v>
      </c>
      <c r="R59" s="30">
        <v>270343</v>
      </c>
      <c r="S59" s="31">
        <v>7902258</v>
      </c>
    </row>
    <row r="60" spans="1:19">
      <c r="A60" s="14">
        <v>66</v>
      </c>
      <c r="B60" s="29">
        <v>72492608.013216794</v>
      </c>
      <c r="C60" s="30">
        <v>103319445.474352</v>
      </c>
      <c r="D60" s="30">
        <v>124201305.760538</v>
      </c>
      <c r="E60" s="30">
        <v>132834224.580612</v>
      </c>
      <c r="F60" s="30">
        <v>131543998.80289599</v>
      </c>
      <c r="G60" s="30">
        <v>135505142.02850699</v>
      </c>
      <c r="H60" s="30">
        <v>100552989.7093</v>
      </c>
      <c r="I60" s="30">
        <v>32686500.754630301</v>
      </c>
      <c r="J60" s="31">
        <v>833136215.12405097</v>
      </c>
      <c r="K60" s="29">
        <v>921898</v>
      </c>
      <c r="L60" s="30">
        <v>1192269</v>
      </c>
      <c r="M60" s="30">
        <v>1367012</v>
      </c>
      <c r="N60" s="30">
        <v>1117629</v>
      </c>
      <c r="O60" s="30">
        <v>1415525</v>
      </c>
      <c r="P60" s="30">
        <v>1194862</v>
      </c>
      <c r="Q60" s="30">
        <v>933124</v>
      </c>
      <c r="R60" s="30">
        <v>423956</v>
      </c>
      <c r="S60" s="31">
        <v>8566275</v>
      </c>
    </row>
    <row r="61" spans="1:19">
      <c r="A61" s="14">
        <v>67</v>
      </c>
      <c r="B61" s="29">
        <v>68961055.871298194</v>
      </c>
      <c r="C61" s="30">
        <v>98652099.441671804</v>
      </c>
      <c r="D61" s="30">
        <v>117274344.64178801</v>
      </c>
      <c r="E61" s="30">
        <v>129888228.71927699</v>
      </c>
      <c r="F61" s="30">
        <v>131369052.54914901</v>
      </c>
      <c r="G61" s="30">
        <v>122245668.188603</v>
      </c>
      <c r="H61" s="30">
        <v>88019458.534537598</v>
      </c>
      <c r="I61" s="30">
        <v>30893160.672388099</v>
      </c>
      <c r="J61" s="31">
        <v>787303068.61871099</v>
      </c>
      <c r="K61" s="29">
        <v>814700</v>
      </c>
      <c r="L61" s="30">
        <v>1185784</v>
      </c>
      <c r="M61" s="30">
        <v>1362168</v>
      </c>
      <c r="N61" s="30">
        <v>1283086</v>
      </c>
      <c r="O61" s="30">
        <v>1278878</v>
      </c>
      <c r="P61" s="30">
        <v>1058133</v>
      </c>
      <c r="Q61" s="30">
        <v>815840</v>
      </c>
      <c r="R61" s="30">
        <v>380753</v>
      </c>
      <c r="S61" s="31">
        <v>8179342</v>
      </c>
    </row>
    <row r="62" spans="1:19">
      <c r="A62" s="14">
        <v>68</v>
      </c>
      <c r="B62" s="29">
        <v>67197239.227234602</v>
      </c>
      <c r="C62" s="30">
        <v>92609980.120632797</v>
      </c>
      <c r="D62" s="30">
        <v>110660126.77743</v>
      </c>
      <c r="E62" s="30">
        <v>122962958.695769</v>
      </c>
      <c r="F62" s="30">
        <v>126750462.53343099</v>
      </c>
      <c r="G62" s="30">
        <v>121739447.26995701</v>
      </c>
      <c r="H62" s="30">
        <v>77918338.330401704</v>
      </c>
      <c r="I62" s="30">
        <v>26971983.523942798</v>
      </c>
      <c r="J62" s="31">
        <v>746810536.47879899</v>
      </c>
      <c r="K62" s="29">
        <v>919587</v>
      </c>
      <c r="L62" s="30">
        <v>1052928</v>
      </c>
      <c r="M62" s="30">
        <v>1155897</v>
      </c>
      <c r="N62" s="30">
        <v>1472115</v>
      </c>
      <c r="O62" s="30">
        <v>1514021</v>
      </c>
      <c r="P62" s="30">
        <v>1109705</v>
      </c>
      <c r="Q62" s="30">
        <v>878050</v>
      </c>
      <c r="R62" s="30">
        <v>291036</v>
      </c>
      <c r="S62" s="31">
        <v>8393339</v>
      </c>
    </row>
    <row r="63" spans="1:19">
      <c r="A63" s="14">
        <v>69</v>
      </c>
      <c r="B63" s="29">
        <v>61582597.789506003</v>
      </c>
      <c r="C63" s="30">
        <v>87670587.017447993</v>
      </c>
      <c r="D63" s="30">
        <v>103760909.232005</v>
      </c>
      <c r="E63" s="30">
        <v>116173936.643721</v>
      </c>
      <c r="F63" s="30">
        <v>120320445.555985</v>
      </c>
      <c r="G63" s="30">
        <v>117512988.25894199</v>
      </c>
      <c r="H63" s="30">
        <v>75986005.071966201</v>
      </c>
      <c r="I63" s="30">
        <v>24895599.248465601</v>
      </c>
      <c r="J63" s="31">
        <v>707903068.81803799</v>
      </c>
      <c r="K63" s="29">
        <v>811546</v>
      </c>
      <c r="L63" s="30">
        <v>1195625</v>
      </c>
      <c r="M63" s="30">
        <v>1349154</v>
      </c>
      <c r="N63" s="30">
        <v>1581119</v>
      </c>
      <c r="O63" s="30">
        <v>1584056</v>
      </c>
      <c r="P63" s="30">
        <v>1607993</v>
      </c>
      <c r="Q63" s="30">
        <v>842054</v>
      </c>
      <c r="R63" s="30">
        <v>278380</v>
      </c>
      <c r="S63" s="31">
        <v>9249927</v>
      </c>
    </row>
    <row r="64" spans="1:19">
      <c r="A64" s="14">
        <v>70</v>
      </c>
      <c r="B64" s="29">
        <v>57548492.044601902</v>
      </c>
      <c r="C64" s="30">
        <v>81370113.063289195</v>
      </c>
      <c r="D64" s="30">
        <v>98382294.437503994</v>
      </c>
      <c r="E64" s="30">
        <v>109400489.804314</v>
      </c>
      <c r="F64" s="30">
        <v>113254241.768144</v>
      </c>
      <c r="G64" s="30">
        <v>110936240.327191</v>
      </c>
      <c r="H64" s="30">
        <v>73586866.239356607</v>
      </c>
      <c r="I64" s="30">
        <v>24405485.826612201</v>
      </c>
      <c r="J64" s="31">
        <v>668884223.51101303</v>
      </c>
      <c r="K64" s="29">
        <v>719688</v>
      </c>
      <c r="L64" s="30">
        <v>1300138</v>
      </c>
      <c r="M64" s="30">
        <v>1171044</v>
      </c>
      <c r="N64" s="30">
        <v>1558152</v>
      </c>
      <c r="O64" s="30">
        <v>1505488</v>
      </c>
      <c r="P64" s="30">
        <v>1243624</v>
      </c>
      <c r="Q64" s="30">
        <v>935583</v>
      </c>
      <c r="R64" s="30">
        <v>458037</v>
      </c>
      <c r="S64" s="31">
        <v>8891754</v>
      </c>
    </row>
    <row r="65" spans="1:19">
      <c r="A65" s="14">
        <v>71</v>
      </c>
      <c r="B65" s="29">
        <v>55749172.357991397</v>
      </c>
      <c r="C65" s="30">
        <v>75784008.085297197</v>
      </c>
      <c r="D65" s="30">
        <v>91254708.471377507</v>
      </c>
      <c r="E65" s="30">
        <v>102713803.625164</v>
      </c>
      <c r="F65" s="30">
        <v>106882742.18494301</v>
      </c>
      <c r="G65" s="30">
        <v>103727326.125173</v>
      </c>
      <c r="H65" s="30">
        <v>70066802.611861497</v>
      </c>
      <c r="I65" s="30">
        <v>24371727.292502198</v>
      </c>
      <c r="J65" s="31">
        <v>630550290.75431204</v>
      </c>
      <c r="K65" s="29">
        <v>953277</v>
      </c>
      <c r="L65" s="30">
        <v>1182188</v>
      </c>
      <c r="M65" s="30">
        <v>1705149</v>
      </c>
      <c r="N65" s="30">
        <v>1958849</v>
      </c>
      <c r="O65" s="30">
        <v>1601139</v>
      </c>
      <c r="P65" s="30">
        <v>1378987</v>
      </c>
      <c r="Q65" s="30">
        <v>924747</v>
      </c>
      <c r="R65" s="30">
        <v>312235</v>
      </c>
      <c r="S65" s="31">
        <v>10016571</v>
      </c>
    </row>
    <row r="66" spans="1:19">
      <c r="A66" s="14">
        <v>72</v>
      </c>
      <c r="B66" s="29">
        <v>54064045.200305</v>
      </c>
      <c r="C66" s="30">
        <v>74419138.874477595</v>
      </c>
      <c r="D66" s="30">
        <v>85310905.389629394</v>
      </c>
      <c r="E66" s="30">
        <v>94931690.121678799</v>
      </c>
      <c r="F66" s="30">
        <v>100477105.833101</v>
      </c>
      <c r="G66" s="30">
        <v>97596051.381103903</v>
      </c>
      <c r="H66" s="30">
        <v>65494775.989557303</v>
      </c>
      <c r="I66" s="30">
        <v>23297006.498378299</v>
      </c>
      <c r="J66" s="31">
        <v>595590719.28823102</v>
      </c>
      <c r="K66" s="29">
        <v>1200928</v>
      </c>
      <c r="L66" s="30">
        <v>1263094</v>
      </c>
      <c r="M66" s="30">
        <v>1566160</v>
      </c>
      <c r="N66" s="30">
        <v>1569850</v>
      </c>
      <c r="O66" s="30">
        <v>1671168</v>
      </c>
      <c r="P66" s="30">
        <v>1875432</v>
      </c>
      <c r="Q66" s="30">
        <v>1141022</v>
      </c>
      <c r="R66" s="30">
        <v>493213</v>
      </c>
      <c r="S66" s="31">
        <v>10780867</v>
      </c>
    </row>
    <row r="67" spans="1:19">
      <c r="A67" s="14">
        <v>73</v>
      </c>
      <c r="B67" s="29">
        <v>49866192.840703197</v>
      </c>
      <c r="C67" s="30">
        <v>70625242.309377</v>
      </c>
      <c r="D67" s="30">
        <v>83434290.777239993</v>
      </c>
      <c r="E67" s="30">
        <v>88636168.002524897</v>
      </c>
      <c r="F67" s="30">
        <v>91672726.607506394</v>
      </c>
      <c r="G67" s="30">
        <v>91787357.264835998</v>
      </c>
      <c r="H67" s="30">
        <v>61009162.710281</v>
      </c>
      <c r="I67" s="30">
        <v>21593897.8622922</v>
      </c>
      <c r="J67" s="31">
        <v>558625038.37476206</v>
      </c>
      <c r="K67" s="29">
        <v>845597</v>
      </c>
      <c r="L67" s="30">
        <v>1446959</v>
      </c>
      <c r="M67" s="30">
        <v>1969598</v>
      </c>
      <c r="N67" s="30">
        <v>1798033</v>
      </c>
      <c r="O67" s="30">
        <v>1502815</v>
      </c>
      <c r="P67" s="30">
        <v>1699238</v>
      </c>
      <c r="Q67" s="30">
        <v>1087699</v>
      </c>
      <c r="R67" s="30">
        <v>325292</v>
      </c>
      <c r="S67" s="31">
        <v>10675231</v>
      </c>
    </row>
    <row r="68" spans="1:19">
      <c r="A68" s="14">
        <v>74</v>
      </c>
      <c r="B68" s="29">
        <v>47942041.308295898</v>
      </c>
      <c r="C68" s="30">
        <v>66005082.843895704</v>
      </c>
      <c r="D68" s="30">
        <v>79023112.086789802</v>
      </c>
      <c r="E68" s="30">
        <v>86341353.993110001</v>
      </c>
      <c r="F68" s="30">
        <v>85512632.1380983</v>
      </c>
      <c r="G68" s="30">
        <v>83688390.210844696</v>
      </c>
      <c r="H68" s="30">
        <v>58327793.307222001</v>
      </c>
      <c r="I68" s="30">
        <v>20351575.355652802</v>
      </c>
      <c r="J68" s="31">
        <v>527191981.243909</v>
      </c>
      <c r="K68" s="29">
        <v>1443941</v>
      </c>
      <c r="L68" s="30">
        <v>1375464</v>
      </c>
      <c r="M68" s="30">
        <v>2074949</v>
      </c>
      <c r="N68" s="30">
        <v>2010557</v>
      </c>
      <c r="O68" s="30">
        <v>1841472</v>
      </c>
      <c r="P68" s="30">
        <v>1690278</v>
      </c>
      <c r="Q68" s="30">
        <v>970127</v>
      </c>
      <c r="R68" s="30">
        <v>503238</v>
      </c>
      <c r="S68" s="31">
        <v>11910026</v>
      </c>
    </row>
    <row r="69" spans="1:19">
      <c r="A69" s="14">
        <v>75</v>
      </c>
      <c r="B69" s="29">
        <v>44980706.653155401</v>
      </c>
      <c r="C69" s="30">
        <v>63865919.235407203</v>
      </c>
      <c r="D69" s="30">
        <v>74751882.844227195</v>
      </c>
      <c r="E69" s="30">
        <v>82139644.796804205</v>
      </c>
      <c r="F69" s="30">
        <v>83227099.217394903</v>
      </c>
      <c r="G69" s="30">
        <v>78315849.366748795</v>
      </c>
      <c r="H69" s="30">
        <v>52773002.966532998</v>
      </c>
      <c r="I69" s="30">
        <v>19257245.362382401</v>
      </c>
      <c r="J69" s="31">
        <v>499311350.442653</v>
      </c>
      <c r="K69" s="29">
        <v>1347529</v>
      </c>
      <c r="L69" s="30">
        <v>1734082</v>
      </c>
      <c r="M69" s="30">
        <v>2019760</v>
      </c>
      <c r="N69" s="30">
        <v>2099620</v>
      </c>
      <c r="O69" s="30">
        <v>1923368</v>
      </c>
      <c r="P69" s="30">
        <v>1730869</v>
      </c>
      <c r="Q69" s="30">
        <v>1118060</v>
      </c>
      <c r="R69" s="30">
        <v>557964</v>
      </c>
      <c r="S69" s="31">
        <v>12531252</v>
      </c>
    </row>
    <row r="70" spans="1:19">
      <c r="A70" s="14">
        <v>76</v>
      </c>
      <c r="B70" s="29">
        <v>42586820.0983923</v>
      </c>
      <c r="C70" s="30">
        <v>58087515.893222302</v>
      </c>
      <c r="D70" s="30">
        <v>71134710.520355597</v>
      </c>
      <c r="E70" s="30">
        <v>77511990.092672095</v>
      </c>
      <c r="F70" s="30">
        <v>78784636.462996602</v>
      </c>
      <c r="G70" s="30">
        <v>75262651.286371499</v>
      </c>
      <c r="H70" s="30">
        <v>48827026.744962797</v>
      </c>
      <c r="I70" s="30">
        <v>17599678.938074801</v>
      </c>
      <c r="J70" s="31">
        <v>469795030.03704798</v>
      </c>
      <c r="K70" s="29">
        <v>1448557</v>
      </c>
      <c r="L70" s="30">
        <v>1685406</v>
      </c>
      <c r="M70" s="30">
        <v>2428080</v>
      </c>
      <c r="N70" s="30">
        <v>2613131</v>
      </c>
      <c r="O70" s="30">
        <v>2352433</v>
      </c>
      <c r="P70" s="30">
        <v>1888130</v>
      </c>
      <c r="Q70" s="30">
        <v>1318602</v>
      </c>
      <c r="R70" s="30">
        <v>416613</v>
      </c>
      <c r="S70" s="31">
        <v>14150952</v>
      </c>
    </row>
    <row r="71" spans="1:19">
      <c r="A71" s="14">
        <v>77</v>
      </c>
      <c r="B71" s="29">
        <v>41145739.657848097</v>
      </c>
      <c r="C71" s="30">
        <v>54979415.031198397</v>
      </c>
      <c r="D71" s="30">
        <v>64448962.499914102</v>
      </c>
      <c r="E71" s="30">
        <v>74138965.829850107</v>
      </c>
      <c r="F71" s="30">
        <v>74395587.047742695</v>
      </c>
      <c r="G71" s="30">
        <v>71624520.215088904</v>
      </c>
      <c r="H71" s="30">
        <v>47552734.839920796</v>
      </c>
      <c r="I71" s="30">
        <v>15719043.3574927</v>
      </c>
      <c r="J71" s="31">
        <v>444004968.479056</v>
      </c>
      <c r="K71" s="29">
        <v>1631931</v>
      </c>
      <c r="L71" s="30">
        <v>1631491</v>
      </c>
      <c r="M71" s="30">
        <v>2678764</v>
      </c>
      <c r="N71" s="30">
        <v>2549084</v>
      </c>
      <c r="O71" s="30">
        <v>2453271</v>
      </c>
      <c r="P71" s="30">
        <v>2385133</v>
      </c>
      <c r="Q71" s="30">
        <v>1262203</v>
      </c>
      <c r="R71" s="30">
        <v>482944</v>
      </c>
      <c r="S71" s="31">
        <v>15074821</v>
      </c>
    </row>
    <row r="72" spans="1:19">
      <c r="A72" s="14">
        <v>78</v>
      </c>
      <c r="B72" s="29">
        <v>36654168.447909102</v>
      </c>
      <c r="C72" s="30">
        <v>53175053.132339403</v>
      </c>
      <c r="D72" s="30">
        <v>61257221.948025599</v>
      </c>
      <c r="E72" s="30">
        <v>67424859.173382893</v>
      </c>
      <c r="F72" s="30">
        <v>71411187.895494297</v>
      </c>
      <c r="G72" s="30">
        <v>67073229.9527888</v>
      </c>
      <c r="H72" s="30">
        <v>45578618.322660901</v>
      </c>
      <c r="I72" s="30">
        <v>15901590.2573481</v>
      </c>
      <c r="J72" s="31">
        <v>418475929.12994897</v>
      </c>
      <c r="K72" s="29">
        <v>1699055</v>
      </c>
      <c r="L72" s="30">
        <v>2097059</v>
      </c>
      <c r="M72" s="30">
        <v>2502778</v>
      </c>
      <c r="N72" s="30">
        <v>2451957</v>
      </c>
      <c r="O72" s="30">
        <v>2791098</v>
      </c>
      <c r="P72" s="30">
        <v>2467179</v>
      </c>
      <c r="Q72" s="30">
        <v>1372165</v>
      </c>
      <c r="R72" s="30">
        <v>418810</v>
      </c>
      <c r="S72" s="31">
        <v>15800101</v>
      </c>
    </row>
    <row r="73" spans="1:19">
      <c r="A73" s="14">
        <v>79</v>
      </c>
      <c r="B73" s="29">
        <v>32972943.7155875</v>
      </c>
      <c r="C73" s="30">
        <v>47779923.526541904</v>
      </c>
      <c r="D73" s="30">
        <v>58493036.660763003</v>
      </c>
      <c r="E73" s="30">
        <v>64277924.136099398</v>
      </c>
      <c r="F73" s="30">
        <v>64580970.3078449</v>
      </c>
      <c r="G73" s="30">
        <v>63527975.732394896</v>
      </c>
      <c r="H73" s="30">
        <v>43242115.052933402</v>
      </c>
      <c r="I73" s="30">
        <v>15045279.182021201</v>
      </c>
      <c r="J73" s="31">
        <v>389920168.31418699</v>
      </c>
      <c r="K73" s="29">
        <v>1602035</v>
      </c>
      <c r="L73" s="30">
        <v>1911109</v>
      </c>
      <c r="M73" s="30">
        <v>2757356</v>
      </c>
      <c r="N73" s="30">
        <v>2859574</v>
      </c>
      <c r="O73" s="30">
        <v>3092677</v>
      </c>
      <c r="P73" s="30">
        <v>2544655</v>
      </c>
      <c r="Q73" s="30">
        <v>1904158</v>
      </c>
      <c r="R73" s="30">
        <v>571656</v>
      </c>
      <c r="S73" s="31">
        <v>17243220</v>
      </c>
    </row>
    <row r="74" spans="1:19">
      <c r="A74" s="14">
        <v>80</v>
      </c>
      <c r="B74" s="29">
        <v>28744955.851518501</v>
      </c>
      <c r="C74" s="30">
        <v>42612317.371509299</v>
      </c>
      <c r="D74" s="30">
        <v>52320447.174274102</v>
      </c>
      <c r="E74" s="30">
        <v>60081701.076311201</v>
      </c>
      <c r="F74" s="30">
        <v>62460280.010277197</v>
      </c>
      <c r="G74" s="30">
        <v>58151247.507276103</v>
      </c>
      <c r="H74" s="30">
        <v>40806880.176919803</v>
      </c>
      <c r="I74" s="30">
        <v>14119727.639476599</v>
      </c>
      <c r="J74" s="31">
        <v>359297556.80756301</v>
      </c>
      <c r="K74" s="29">
        <v>1449746</v>
      </c>
      <c r="L74" s="30">
        <v>2162541</v>
      </c>
      <c r="M74" s="30">
        <v>2374907</v>
      </c>
      <c r="N74" s="30">
        <v>2844138</v>
      </c>
      <c r="O74" s="30">
        <v>3215968</v>
      </c>
      <c r="P74" s="30">
        <v>2814203</v>
      </c>
      <c r="Q74" s="30">
        <v>1694094</v>
      </c>
      <c r="R74" s="30">
        <v>655944</v>
      </c>
      <c r="S74" s="31">
        <v>17211541</v>
      </c>
    </row>
    <row r="75" spans="1:19">
      <c r="A75" s="14">
        <v>81</v>
      </c>
      <c r="B75" s="29">
        <v>25456218.5537774</v>
      </c>
      <c r="C75" s="30">
        <v>40281660.078799397</v>
      </c>
      <c r="D75" s="30">
        <v>46736053.224137001</v>
      </c>
      <c r="E75" s="30">
        <v>53177030.576220401</v>
      </c>
      <c r="F75" s="30">
        <v>57063309.578403004</v>
      </c>
      <c r="G75" s="30">
        <v>55964245.728727996</v>
      </c>
      <c r="H75" s="30">
        <v>36122486.806785598</v>
      </c>
      <c r="I75" s="30">
        <v>13465309.745580999</v>
      </c>
      <c r="J75" s="31">
        <v>328266314.29243201</v>
      </c>
      <c r="K75" s="29">
        <v>1597789</v>
      </c>
      <c r="L75" s="30">
        <v>2202552</v>
      </c>
      <c r="M75" s="30">
        <v>3111798</v>
      </c>
      <c r="N75" s="30">
        <v>3112691</v>
      </c>
      <c r="O75" s="30">
        <v>3310878</v>
      </c>
      <c r="P75" s="30">
        <v>3172082</v>
      </c>
      <c r="Q75" s="30">
        <v>2268243</v>
      </c>
      <c r="R75" s="30">
        <v>958662</v>
      </c>
      <c r="S75" s="31">
        <v>19734695</v>
      </c>
    </row>
    <row r="76" spans="1:19">
      <c r="A76" s="14">
        <v>82</v>
      </c>
      <c r="B76" s="29">
        <v>25404643.159940399</v>
      </c>
      <c r="C76" s="30">
        <v>38276821.738133997</v>
      </c>
      <c r="D76" s="30">
        <v>45133631.1067793</v>
      </c>
      <c r="E76" s="30">
        <v>47145947.309430197</v>
      </c>
      <c r="F76" s="30">
        <v>50120647.580696002</v>
      </c>
      <c r="G76" s="30">
        <v>50280137.935869701</v>
      </c>
      <c r="H76" s="30">
        <v>35004985.408306301</v>
      </c>
      <c r="I76" s="30">
        <v>11890565.856218301</v>
      </c>
      <c r="J76" s="31">
        <v>303257380.09537399</v>
      </c>
      <c r="K76" s="29">
        <v>1604761</v>
      </c>
      <c r="L76" s="30">
        <v>2864853</v>
      </c>
      <c r="M76" s="30">
        <v>2892020</v>
      </c>
      <c r="N76" s="30">
        <v>3254860</v>
      </c>
      <c r="O76" s="30">
        <v>3453831</v>
      </c>
      <c r="P76" s="30">
        <v>3118146</v>
      </c>
      <c r="Q76" s="30">
        <v>1980625</v>
      </c>
      <c r="R76" s="30">
        <v>892740</v>
      </c>
      <c r="S76" s="31">
        <v>20061836</v>
      </c>
    </row>
    <row r="77" spans="1:19">
      <c r="A77" s="14">
        <v>83</v>
      </c>
      <c r="B77" s="29">
        <v>22539357.856421199</v>
      </c>
      <c r="C77" s="30">
        <v>37374747.007436201</v>
      </c>
      <c r="D77" s="30">
        <v>41966138.609194398</v>
      </c>
      <c r="E77" s="30">
        <v>45241415.560053296</v>
      </c>
      <c r="F77" s="30">
        <v>44286689.042273</v>
      </c>
      <c r="G77" s="30">
        <v>44538175.524242803</v>
      </c>
      <c r="H77" s="30">
        <v>32042168.501081999</v>
      </c>
      <c r="I77" s="30">
        <v>11424706.1730034</v>
      </c>
      <c r="J77" s="31">
        <v>279413398.27370602</v>
      </c>
      <c r="K77" s="29">
        <v>1754839</v>
      </c>
      <c r="L77" s="30">
        <v>2595135</v>
      </c>
      <c r="M77" s="30">
        <v>3299388</v>
      </c>
      <c r="N77" s="30">
        <v>3000832</v>
      </c>
      <c r="O77" s="30">
        <v>3170933</v>
      </c>
      <c r="P77" s="30">
        <v>2829260</v>
      </c>
      <c r="Q77" s="30">
        <v>1982593</v>
      </c>
      <c r="R77" s="30">
        <v>766346</v>
      </c>
      <c r="S77" s="31">
        <v>19399326</v>
      </c>
    </row>
    <row r="78" spans="1:19">
      <c r="A78" s="14">
        <v>84</v>
      </c>
      <c r="B78" s="29">
        <v>13189126.149088999</v>
      </c>
      <c r="C78" s="30">
        <v>32674675.442281201</v>
      </c>
      <c r="D78" s="30">
        <v>40597067.722885698</v>
      </c>
      <c r="E78" s="30">
        <v>41736115.5231032</v>
      </c>
      <c r="F78" s="30">
        <v>42903689.672423102</v>
      </c>
      <c r="G78" s="30">
        <v>39641269.366565101</v>
      </c>
      <c r="H78" s="30">
        <v>29038253.5504294</v>
      </c>
      <c r="I78" s="30">
        <v>10001471.833151</v>
      </c>
      <c r="J78" s="31">
        <v>249781669.25992799</v>
      </c>
      <c r="K78" s="29">
        <v>1332343</v>
      </c>
      <c r="L78" s="30">
        <v>3014196</v>
      </c>
      <c r="M78" s="30">
        <v>3572784</v>
      </c>
      <c r="N78" s="30">
        <v>3401342</v>
      </c>
      <c r="O78" s="30">
        <v>3394689</v>
      </c>
      <c r="P78" s="30">
        <v>2712965</v>
      </c>
      <c r="Q78" s="30">
        <v>2297737</v>
      </c>
      <c r="R78" s="30">
        <v>619688</v>
      </c>
      <c r="S78" s="31">
        <v>20345744</v>
      </c>
    </row>
    <row r="79" spans="1:19">
      <c r="A79" s="14">
        <v>85</v>
      </c>
      <c r="B79" s="29">
        <v>10670581.408856999</v>
      </c>
      <c r="C79" s="30">
        <v>18334453.745756999</v>
      </c>
      <c r="D79" s="30">
        <v>34953187.714698598</v>
      </c>
      <c r="E79" s="30">
        <v>39694558.720138997</v>
      </c>
      <c r="F79" s="30">
        <v>38162908.555311002</v>
      </c>
      <c r="G79" s="30">
        <v>38353330.611131199</v>
      </c>
      <c r="H79" s="30">
        <v>25427164.413434401</v>
      </c>
      <c r="I79" s="30">
        <v>8699623.1867654994</v>
      </c>
      <c r="J79" s="31">
        <v>214295808.356094</v>
      </c>
      <c r="K79" s="29">
        <v>975585</v>
      </c>
      <c r="L79" s="30">
        <v>1663245</v>
      </c>
      <c r="M79" s="30">
        <v>3209129</v>
      </c>
      <c r="N79" s="30">
        <v>3769523</v>
      </c>
      <c r="O79" s="30">
        <v>3173554</v>
      </c>
      <c r="P79" s="30">
        <v>3406029</v>
      </c>
      <c r="Q79" s="30">
        <v>2303243</v>
      </c>
      <c r="R79" s="30">
        <v>722457</v>
      </c>
      <c r="S79" s="31">
        <v>19222765</v>
      </c>
    </row>
    <row r="80" spans="1:19">
      <c r="A80" s="14">
        <v>86</v>
      </c>
      <c r="B80" s="29">
        <v>9662921.4567169491</v>
      </c>
      <c r="C80" s="30">
        <v>15224616.246481899</v>
      </c>
      <c r="D80" s="30">
        <v>19982749.293345898</v>
      </c>
      <c r="E80" s="30">
        <v>34714536.970992804</v>
      </c>
      <c r="F80" s="30">
        <v>36076550.435856201</v>
      </c>
      <c r="G80" s="30">
        <v>33298541.213187099</v>
      </c>
      <c r="H80" s="30">
        <v>25555393.817699101</v>
      </c>
      <c r="I80" s="30">
        <v>7915407.42663306</v>
      </c>
      <c r="J80" s="31">
        <v>182430716.86091301</v>
      </c>
      <c r="K80" s="29">
        <v>1125087</v>
      </c>
      <c r="L80" s="30">
        <v>1673806</v>
      </c>
      <c r="M80" s="30">
        <v>2203206</v>
      </c>
      <c r="N80" s="30">
        <v>3397786</v>
      </c>
      <c r="O80" s="30">
        <v>3416980</v>
      </c>
      <c r="P80" s="30">
        <v>3647337</v>
      </c>
      <c r="Q80" s="30">
        <v>2674879</v>
      </c>
      <c r="R80" s="30">
        <v>599624</v>
      </c>
      <c r="S80" s="31">
        <v>18738705</v>
      </c>
    </row>
    <row r="81" spans="1:19">
      <c r="A81" s="14">
        <v>87</v>
      </c>
      <c r="B81" s="29">
        <v>9388093.9269880299</v>
      </c>
      <c r="C81" s="30">
        <v>13005980.127345299</v>
      </c>
      <c r="D81" s="30">
        <v>16194702.9723015</v>
      </c>
      <c r="E81" s="30">
        <v>19086342.109079599</v>
      </c>
      <c r="F81" s="30">
        <v>30876501.480599899</v>
      </c>
      <c r="G81" s="30">
        <v>31121292.5001228</v>
      </c>
      <c r="H81" s="30">
        <v>22692783.1058755</v>
      </c>
      <c r="I81" s="30">
        <v>7709641.6160112396</v>
      </c>
      <c r="J81" s="31">
        <v>150075337.83832401</v>
      </c>
      <c r="K81" s="29">
        <v>1058895</v>
      </c>
      <c r="L81" s="30">
        <v>1660581</v>
      </c>
      <c r="M81" s="30">
        <v>1835622</v>
      </c>
      <c r="N81" s="30">
        <v>2626323</v>
      </c>
      <c r="O81" s="30">
        <v>3889596</v>
      </c>
      <c r="P81" s="30">
        <v>4246822</v>
      </c>
      <c r="Q81" s="30">
        <v>2527561</v>
      </c>
      <c r="R81" s="30">
        <v>988280</v>
      </c>
      <c r="S81" s="31">
        <v>18833680</v>
      </c>
    </row>
    <row r="82" spans="1:19">
      <c r="A82" s="14">
        <v>88</v>
      </c>
      <c r="B82" s="29">
        <v>8273687.2322090697</v>
      </c>
      <c r="C82" s="30">
        <v>12820270.581990801</v>
      </c>
      <c r="D82" s="30">
        <v>13866658.0026851</v>
      </c>
      <c r="E82" s="30">
        <v>14948607.4877863</v>
      </c>
      <c r="F82" s="30">
        <v>16639944.337159701</v>
      </c>
      <c r="G82" s="30">
        <v>26129782.883887999</v>
      </c>
      <c r="H82" s="30">
        <v>20810492.598339699</v>
      </c>
      <c r="I82" s="30">
        <v>6398568.1017666599</v>
      </c>
      <c r="J82" s="31">
        <v>119888011.225825</v>
      </c>
      <c r="K82" s="29">
        <v>1162203</v>
      </c>
      <c r="L82" s="30">
        <v>1546615</v>
      </c>
      <c r="M82" s="30">
        <v>1931463</v>
      </c>
      <c r="N82" s="30">
        <v>2147250</v>
      </c>
      <c r="O82" s="30">
        <v>2244332</v>
      </c>
      <c r="P82" s="30">
        <v>3584124</v>
      </c>
      <c r="Q82" s="30">
        <v>2888803</v>
      </c>
      <c r="R82" s="30">
        <v>598005</v>
      </c>
      <c r="S82" s="31">
        <v>16102795</v>
      </c>
    </row>
    <row r="83" spans="1:19">
      <c r="A83" s="14">
        <v>89</v>
      </c>
      <c r="B83" s="29">
        <v>6734913.1859345296</v>
      </c>
      <c r="C83" s="30">
        <v>10299973.4693697</v>
      </c>
      <c r="D83" s="30">
        <v>13090469.7044918</v>
      </c>
      <c r="E83" s="30">
        <v>13127732.1374643</v>
      </c>
      <c r="F83" s="30">
        <v>12923852.2749357</v>
      </c>
      <c r="G83" s="30">
        <v>14043350.3040406</v>
      </c>
      <c r="H83" s="30">
        <v>16883093.066116299</v>
      </c>
      <c r="I83" s="30">
        <v>6041475.2050241502</v>
      </c>
      <c r="J83" s="31">
        <v>93144859.347377002</v>
      </c>
      <c r="K83" s="29">
        <v>853677</v>
      </c>
      <c r="L83" s="30">
        <v>1574285</v>
      </c>
      <c r="M83" s="30">
        <v>2147268</v>
      </c>
      <c r="N83" s="30">
        <v>1987782</v>
      </c>
      <c r="O83" s="30">
        <v>2025188</v>
      </c>
      <c r="P83" s="30">
        <v>2232244</v>
      </c>
      <c r="Q83" s="30">
        <v>2189709</v>
      </c>
      <c r="R83" s="30">
        <v>723431</v>
      </c>
      <c r="S83" s="31">
        <v>13733584</v>
      </c>
    </row>
    <row r="84" spans="1:19">
      <c r="A84" s="14">
        <v>90</v>
      </c>
      <c r="B84" s="29">
        <v>5753542.5404436504</v>
      </c>
      <c r="C84" s="30">
        <v>8871264.3706163708</v>
      </c>
      <c r="D84" s="30">
        <v>9966966.7637574393</v>
      </c>
      <c r="E84" s="30">
        <v>12124819.003058299</v>
      </c>
      <c r="F84" s="30">
        <v>11550587.152860699</v>
      </c>
      <c r="G84" s="30">
        <v>10843728.9125863</v>
      </c>
      <c r="H84" s="30">
        <v>9212491.1269468404</v>
      </c>
      <c r="I84" s="30">
        <v>4484923.3322313502</v>
      </c>
      <c r="J84" s="31">
        <v>72808323.202500895</v>
      </c>
      <c r="K84" s="29">
        <v>895381</v>
      </c>
      <c r="L84" s="30">
        <v>1686624</v>
      </c>
      <c r="M84" s="30">
        <v>1976819</v>
      </c>
      <c r="N84" s="30">
        <v>1989475</v>
      </c>
      <c r="O84" s="30">
        <v>1984576</v>
      </c>
      <c r="P84" s="30">
        <v>1776226</v>
      </c>
      <c r="Q84" s="30">
        <v>1600896</v>
      </c>
      <c r="R84" s="30">
        <v>698533</v>
      </c>
      <c r="S84" s="31">
        <v>12608530</v>
      </c>
    </row>
    <row r="85" spans="1:19">
      <c r="A85" s="14">
        <v>91</v>
      </c>
      <c r="B85" s="29">
        <v>4420017.3180468203</v>
      </c>
      <c r="C85" s="30">
        <v>6810101.6815243103</v>
      </c>
      <c r="D85" s="30">
        <v>8358014.4506667498</v>
      </c>
      <c r="E85" s="30">
        <v>9044712.4798478391</v>
      </c>
      <c r="F85" s="30">
        <v>10145578.701137699</v>
      </c>
      <c r="G85" s="30">
        <v>9734055.3688772693</v>
      </c>
      <c r="H85" s="30">
        <v>6969010.5323489904</v>
      </c>
      <c r="I85" s="30">
        <v>2450606.40967994</v>
      </c>
      <c r="J85" s="31">
        <v>57932096.942129597</v>
      </c>
      <c r="K85" s="29">
        <v>715576</v>
      </c>
      <c r="L85" s="30">
        <v>1339853</v>
      </c>
      <c r="M85" s="30">
        <v>1581438</v>
      </c>
      <c r="N85" s="30">
        <v>1738469</v>
      </c>
      <c r="O85" s="30">
        <v>1737027</v>
      </c>
      <c r="P85" s="30">
        <v>1866603</v>
      </c>
      <c r="Q85" s="30">
        <v>1510418</v>
      </c>
      <c r="R85" s="30">
        <v>571498</v>
      </c>
      <c r="S85" s="31">
        <v>11060882</v>
      </c>
    </row>
    <row r="86" spans="1:19">
      <c r="A86" s="14">
        <v>92</v>
      </c>
      <c r="B86" s="29">
        <v>3002825.84255144</v>
      </c>
      <c r="C86" s="30">
        <v>4834372.3885159697</v>
      </c>
      <c r="D86" s="30">
        <v>6144523.1388368299</v>
      </c>
      <c r="E86" s="30">
        <v>7201305.5861926395</v>
      </c>
      <c r="F86" s="30">
        <v>7420354.5537127601</v>
      </c>
      <c r="G86" s="30">
        <v>7960723.2523798803</v>
      </c>
      <c r="H86" s="30">
        <v>6158785.5502362903</v>
      </c>
      <c r="I86" s="30">
        <v>1920599.13071959</v>
      </c>
      <c r="J86" s="31">
        <v>44643489.443145402</v>
      </c>
      <c r="K86" s="29">
        <v>780993</v>
      </c>
      <c r="L86" s="30">
        <v>839724</v>
      </c>
      <c r="M86" s="30">
        <v>1654852</v>
      </c>
      <c r="N86" s="30">
        <v>1552819</v>
      </c>
      <c r="O86" s="30">
        <v>1547236</v>
      </c>
      <c r="P86" s="30">
        <v>1899135</v>
      </c>
      <c r="Q86" s="30">
        <v>1148241</v>
      </c>
      <c r="R86" s="30">
        <v>437089</v>
      </c>
      <c r="S86" s="31">
        <v>9860089</v>
      </c>
    </row>
    <row r="87" spans="1:19">
      <c r="A87" s="14">
        <v>93</v>
      </c>
      <c r="B87" s="29">
        <v>2361901.7760200999</v>
      </c>
      <c r="C87" s="30">
        <v>3509639.4330291199</v>
      </c>
      <c r="D87" s="30">
        <v>4414232.9361938303</v>
      </c>
      <c r="E87" s="30">
        <v>5091574.8283720799</v>
      </c>
      <c r="F87" s="30">
        <v>5349294.0017391704</v>
      </c>
      <c r="G87" s="30">
        <v>5678047.18810568</v>
      </c>
      <c r="H87" s="30">
        <v>4872200.8989420403</v>
      </c>
      <c r="I87" s="30">
        <v>1726682.8389969999</v>
      </c>
      <c r="J87" s="31">
        <v>33003573.901399001</v>
      </c>
      <c r="K87" s="29">
        <v>729811</v>
      </c>
      <c r="L87" s="30">
        <v>846996</v>
      </c>
      <c r="M87" s="30">
        <v>1129646</v>
      </c>
      <c r="N87" s="30">
        <v>1051692</v>
      </c>
      <c r="O87" s="30">
        <v>1318978</v>
      </c>
      <c r="P87" s="30">
        <v>1112831</v>
      </c>
      <c r="Q87" s="30">
        <v>1000718</v>
      </c>
      <c r="R87" s="30">
        <v>396416</v>
      </c>
      <c r="S87" s="31">
        <v>7587088</v>
      </c>
    </row>
    <row r="88" spans="1:19">
      <c r="A88" s="14">
        <v>94</v>
      </c>
      <c r="B88" s="29">
        <v>1665597.9006240901</v>
      </c>
      <c r="C88" s="30">
        <v>2462062.4165896201</v>
      </c>
      <c r="D88" s="30">
        <v>3169602.1482902402</v>
      </c>
      <c r="E88" s="30">
        <v>3716519.20561592</v>
      </c>
      <c r="F88" s="30">
        <v>4001371.2770541501</v>
      </c>
      <c r="G88" s="30">
        <v>4201613.6178170899</v>
      </c>
      <c r="H88" s="30">
        <v>3359295.6706685899</v>
      </c>
      <c r="I88" s="30">
        <v>989725.46375771705</v>
      </c>
      <c r="J88" s="31">
        <v>23565787.700417399</v>
      </c>
      <c r="K88" s="29">
        <v>387981</v>
      </c>
      <c r="L88" s="30">
        <v>497071</v>
      </c>
      <c r="M88" s="30">
        <v>886123</v>
      </c>
      <c r="N88" s="30">
        <v>796893</v>
      </c>
      <c r="O88" s="30">
        <v>895805</v>
      </c>
      <c r="P88" s="30">
        <v>1228253</v>
      </c>
      <c r="Q88" s="30">
        <v>699498</v>
      </c>
      <c r="R88" s="30">
        <v>327383</v>
      </c>
      <c r="S88" s="31">
        <v>5719007</v>
      </c>
    </row>
    <row r="89" spans="1:19">
      <c r="A89" s="14">
        <v>95</v>
      </c>
      <c r="B89" s="29">
        <v>1307780.11727098</v>
      </c>
      <c r="C89" s="30">
        <v>1638995.03367835</v>
      </c>
      <c r="D89" s="30">
        <v>2073059.86413607</v>
      </c>
      <c r="E89" s="30">
        <v>2575678.51609712</v>
      </c>
      <c r="F89" s="30">
        <v>2732295.8795209602</v>
      </c>
      <c r="G89" s="30">
        <v>2851902.5174624999</v>
      </c>
      <c r="H89" s="30">
        <v>2500492.52612392</v>
      </c>
      <c r="I89" s="30">
        <v>693814.24665103899</v>
      </c>
      <c r="J89" s="31">
        <v>16374018.700941</v>
      </c>
      <c r="K89" s="29">
        <v>343693</v>
      </c>
      <c r="L89" s="30">
        <v>580573</v>
      </c>
      <c r="M89" s="30">
        <v>579277</v>
      </c>
      <c r="N89" s="30">
        <v>786332</v>
      </c>
      <c r="O89" s="30">
        <v>879598</v>
      </c>
      <c r="P89" s="30">
        <v>845724</v>
      </c>
      <c r="Q89" s="30">
        <v>654414</v>
      </c>
      <c r="R89" s="30">
        <v>213244</v>
      </c>
      <c r="S89" s="31">
        <v>4882855</v>
      </c>
    </row>
    <row r="90" spans="1:19">
      <c r="A90" s="14">
        <v>96</v>
      </c>
      <c r="B90" s="29">
        <v>762699.76888676197</v>
      </c>
      <c r="C90" s="30">
        <v>1278208.92614231</v>
      </c>
      <c r="D90" s="30">
        <v>1415333.5566864701</v>
      </c>
      <c r="E90" s="30">
        <v>1623755.84909958</v>
      </c>
      <c r="F90" s="30">
        <v>1746354.7151201901</v>
      </c>
      <c r="G90" s="30">
        <v>1889679.87223173</v>
      </c>
      <c r="H90" s="30">
        <v>1664818.8352613701</v>
      </c>
      <c r="I90" s="30">
        <v>534144.17879728298</v>
      </c>
      <c r="J90" s="31">
        <v>10914995.7022257</v>
      </c>
      <c r="K90" s="29">
        <v>257577</v>
      </c>
      <c r="L90" s="30">
        <v>363451</v>
      </c>
      <c r="M90" s="30">
        <v>510038</v>
      </c>
      <c r="N90" s="30">
        <v>543136</v>
      </c>
      <c r="O90" s="30">
        <v>563504</v>
      </c>
      <c r="P90" s="30">
        <v>559159</v>
      </c>
      <c r="Q90" s="30">
        <v>481829</v>
      </c>
      <c r="R90" s="30">
        <v>106679</v>
      </c>
      <c r="S90" s="31">
        <v>3385373</v>
      </c>
    </row>
    <row r="91" spans="1:19">
      <c r="A91" s="14">
        <v>97</v>
      </c>
      <c r="B91" s="29">
        <v>391584.80603699799</v>
      </c>
      <c r="C91" s="30">
        <v>655271.00404982094</v>
      </c>
      <c r="D91" s="30">
        <v>1101305.6945300801</v>
      </c>
      <c r="E91" s="30">
        <v>997620.25896708295</v>
      </c>
      <c r="F91" s="30">
        <v>1125622.08967926</v>
      </c>
      <c r="G91" s="30">
        <v>1283456.86898158</v>
      </c>
      <c r="H91" s="30">
        <v>959839.38703626103</v>
      </c>
      <c r="I91" s="30">
        <v>343248.291336692</v>
      </c>
      <c r="J91" s="31">
        <v>6857948.4006177597</v>
      </c>
      <c r="K91" s="29">
        <v>83818</v>
      </c>
      <c r="L91" s="30">
        <v>241169</v>
      </c>
      <c r="M91" s="30">
        <v>336966</v>
      </c>
      <c r="N91" s="30">
        <v>401757</v>
      </c>
      <c r="O91" s="30">
        <v>380174</v>
      </c>
      <c r="P91" s="30">
        <v>444837</v>
      </c>
      <c r="Q91" s="30">
        <v>501248</v>
      </c>
      <c r="R91" s="30">
        <v>138876</v>
      </c>
      <c r="S91" s="31">
        <v>2528845</v>
      </c>
    </row>
    <row r="92" spans="1:19">
      <c r="A92" s="14">
        <v>98</v>
      </c>
      <c r="B92" s="29">
        <v>317685.60985938401</v>
      </c>
      <c r="C92" s="30">
        <v>273738.84024762001</v>
      </c>
      <c r="D92" s="30">
        <v>576271.01667913795</v>
      </c>
      <c r="E92" s="30">
        <v>726773.43764450203</v>
      </c>
      <c r="F92" s="30">
        <v>711213.24653486104</v>
      </c>
      <c r="G92" s="30">
        <v>825259.46663019201</v>
      </c>
      <c r="H92" s="30">
        <v>623566.73390723905</v>
      </c>
      <c r="I92" s="30">
        <v>201855.21404748599</v>
      </c>
      <c r="J92" s="31">
        <v>4256363.5655504204</v>
      </c>
      <c r="K92" s="29">
        <v>67070</v>
      </c>
      <c r="L92" s="30">
        <v>113415</v>
      </c>
      <c r="M92" s="30">
        <v>269270</v>
      </c>
      <c r="N92" s="30">
        <v>260126</v>
      </c>
      <c r="O92" s="30">
        <v>224810</v>
      </c>
      <c r="P92" s="30">
        <v>281754</v>
      </c>
      <c r="Q92" s="30">
        <v>274834</v>
      </c>
      <c r="R92" s="30">
        <v>57383</v>
      </c>
      <c r="S92" s="31">
        <v>1548662</v>
      </c>
    </row>
    <row r="93" spans="1:19">
      <c r="A93" s="14">
        <v>99</v>
      </c>
      <c r="B93" s="29">
        <v>97546.791508625902</v>
      </c>
      <c r="C93" s="30">
        <v>293151.69876463799</v>
      </c>
      <c r="D93" s="30">
        <v>212572.278464017</v>
      </c>
      <c r="E93" s="30">
        <v>374847.19709928799</v>
      </c>
      <c r="F93" s="30">
        <v>505336.94615510799</v>
      </c>
      <c r="G93" s="30">
        <v>485646.08462560701</v>
      </c>
      <c r="H93" s="30">
        <v>361626.78698365798</v>
      </c>
      <c r="I93" s="30">
        <v>149645.53058058399</v>
      </c>
      <c r="J93" s="31">
        <v>2480373.3141815299</v>
      </c>
      <c r="K93" s="29">
        <v>26594</v>
      </c>
      <c r="L93" s="30">
        <v>162237</v>
      </c>
      <c r="M93" s="30">
        <v>46197</v>
      </c>
      <c r="N93" s="30">
        <v>112951</v>
      </c>
      <c r="O93" s="30">
        <v>161155</v>
      </c>
      <c r="P93" s="30">
        <v>256107</v>
      </c>
      <c r="Q93" s="30">
        <v>137632</v>
      </c>
      <c r="R93" s="30">
        <v>88518</v>
      </c>
      <c r="S93" s="31">
        <v>991391</v>
      </c>
    </row>
    <row r="94" spans="1:19">
      <c r="A94" s="14">
        <v>100</v>
      </c>
      <c r="B94" s="29">
        <v>122610.119266696</v>
      </c>
      <c r="C94" s="30">
        <v>85572.6536065439</v>
      </c>
      <c r="D94" s="30">
        <v>223067.458187646</v>
      </c>
      <c r="E94" s="30">
        <v>157606.070636077</v>
      </c>
      <c r="F94" s="30">
        <v>323228.46372161101</v>
      </c>
      <c r="G94" s="30">
        <v>314925.722259901</v>
      </c>
      <c r="H94" s="30">
        <v>181903.119324581</v>
      </c>
      <c r="I94" s="30">
        <v>71123.637099625703</v>
      </c>
      <c r="J94" s="31">
        <v>1480037.2441026799</v>
      </c>
      <c r="K94" s="29">
        <v>37110</v>
      </c>
      <c r="L94" s="30">
        <v>31803</v>
      </c>
      <c r="M94" s="30">
        <v>85659</v>
      </c>
      <c r="N94" s="30">
        <v>16712</v>
      </c>
      <c r="O94" s="30">
        <v>142442</v>
      </c>
      <c r="P94" s="30">
        <v>102833</v>
      </c>
      <c r="Q94" s="30">
        <v>47333</v>
      </c>
      <c r="R94" s="30">
        <v>65303</v>
      </c>
      <c r="S94" s="31">
        <v>529195</v>
      </c>
    </row>
    <row r="95" spans="1:19">
      <c r="A95" s="14">
        <v>101</v>
      </c>
      <c r="B95" s="29">
        <v>33633.494112120403</v>
      </c>
      <c r="C95" s="30">
        <v>103532.79431861801</v>
      </c>
      <c r="D95" s="30">
        <v>56168.413941079503</v>
      </c>
      <c r="E95" s="30">
        <v>176477.66680997299</v>
      </c>
      <c r="F95" s="30">
        <v>113061.722204009</v>
      </c>
      <c r="G95" s="30">
        <v>218933.86310325601</v>
      </c>
      <c r="H95" s="30">
        <v>144531.57873605599</v>
      </c>
      <c r="I95" s="30">
        <v>37760.981296263701</v>
      </c>
      <c r="J95" s="31">
        <v>884100.514521376</v>
      </c>
      <c r="K95" s="29">
        <v>15062</v>
      </c>
      <c r="L95" s="30">
        <v>61118</v>
      </c>
      <c r="M95" s="30">
        <v>52169</v>
      </c>
      <c r="N95" s="30">
        <v>87015</v>
      </c>
      <c r="O95" s="30">
        <v>30379</v>
      </c>
      <c r="P95" s="30">
        <v>52432</v>
      </c>
      <c r="Q95" s="30">
        <v>87505</v>
      </c>
      <c r="R95" s="30">
        <v>0</v>
      </c>
      <c r="S95" s="31">
        <v>385680</v>
      </c>
    </row>
    <row r="96" spans="1:19">
      <c r="A96" s="14">
        <v>102</v>
      </c>
      <c r="B96" s="29">
        <v>41033.6089311205</v>
      </c>
      <c r="C96" s="30">
        <v>20812.368518797801</v>
      </c>
      <c r="D96" s="30">
        <v>61436.362814397202</v>
      </c>
      <c r="E96" s="30">
        <v>37661.781914308798</v>
      </c>
      <c r="F96" s="30">
        <v>121394.921556011</v>
      </c>
      <c r="G96" s="30">
        <v>76608.415409700901</v>
      </c>
      <c r="H96" s="30">
        <v>85031.254240930095</v>
      </c>
      <c r="I96" s="30">
        <v>38120.6082112148</v>
      </c>
      <c r="J96" s="31">
        <v>482099.32159648102</v>
      </c>
      <c r="K96" s="29">
        <v>13296</v>
      </c>
      <c r="L96" s="30">
        <v>0</v>
      </c>
      <c r="M96" s="30">
        <v>0</v>
      </c>
      <c r="N96" s="30">
        <v>0</v>
      </c>
      <c r="O96" s="30">
        <v>27717</v>
      </c>
      <c r="P96" s="30">
        <v>43305</v>
      </c>
      <c r="Q96" s="30">
        <v>81327</v>
      </c>
      <c r="R96" s="30">
        <v>13456</v>
      </c>
      <c r="S96" s="31">
        <v>179101</v>
      </c>
    </row>
    <row r="97" spans="1:19">
      <c r="A97" s="14">
        <v>103</v>
      </c>
      <c r="B97" s="29">
        <v>54914.717959777401</v>
      </c>
      <c r="C97" s="30">
        <v>46681.825672875697</v>
      </c>
      <c r="D97" s="30">
        <v>18573.090566898001</v>
      </c>
      <c r="E97" s="30">
        <v>25624.542189969299</v>
      </c>
      <c r="F97" s="30">
        <v>10706.834033544799</v>
      </c>
      <c r="G97" s="30">
        <v>55696.1399698725</v>
      </c>
      <c r="H97" s="30">
        <v>20040.822765065801</v>
      </c>
      <c r="I97" s="30">
        <v>22758.817984962101</v>
      </c>
      <c r="J97" s="31">
        <v>254996.79114296599</v>
      </c>
      <c r="K97" s="29">
        <v>14804</v>
      </c>
      <c r="L97" s="30">
        <v>0</v>
      </c>
      <c r="M97" s="30">
        <v>54696</v>
      </c>
      <c r="N97" s="30">
        <v>17795</v>
      </c>
      <c r="O97" s="30">
        <v>0</v>
      </c>
      <c r="P97" s="30">
        <v>13358</v>
      </c>
      <c r="Q97" s="30">
        <v>0</v>
      </c>
      <c r="R97" s="30">
        <v>0</v>
      </c>
      <c r="S97" s="31">
        <v>100653</v>
      </c>
    </row>
    <row r="98" spans="1:19">
      <c r="A98" s="14">
        <v>104</v>
      </c>
      <c r="B98" s="29">
        <v>7173.3349574821104</v>
      </c>
      <c r="C98" s="30">
        <v>48810.149406788099</v>
      </c>
      <c r="D98" s="30">
        <v>42674.143983786802</v>
      </c>
      <c r="E98" s="30">
        <v>3909.3972012660602</v>
      </c>
      <c r="F98" s="30">
        <v>21232.556828581601</v>
      </c>
      <c r="G98" s="30">
        <v>7964.1495181294704</v>
      </c>
      <c r="H98" s="30">
        <v>38770.0970813565</v>
      </c>
      <c r="I98" s="30">
        <v>1896.12594113621</v>
      </c>
      <c r="J98" s="31">
        <v>172429.95491852699</v>
      </c>
      <c r="K98" s="29">
        <v>0</v>
      </c>
      <c r="L98" s="30">
        <v>0</v>
      </c>
      <c r="M98" s="30">
        <v>0</v>
      </c>
      <c r="N98" s="30">
        <v>0</v>
      </c>
      <c r="O98" s="30">
        <v>0</v>
      </c>
      <c r="P98" s="30">
        <v>0</v>
      </c>
      <c r="Q98" s="30">
        <v>35524</v>
      </c>
      <c r="R98" s="30">
        <v>0</v>
      </c>
      <c r="S98" s="31">
        <v>35524</v>
      </c>
    </row>
    <row r="99" spans="1:19">
      <c r="A99" s="14">
        <v>105</v>
      </c>
      <c r="B99" s="29">
        <v>2042.77344284736</v>
      </c>
      <c r="C99" s="30">
        <v>0</v>
      </c>
      <c r="D99" s="30">
        <v>25942.0837110793</v>
      </c>
      <c r="E99" s="30">
        <v>60021.626329208499</v>
      </c>
      <c r="F99" s="30">
        <v>3874.26146475017</v>
      </c>
      <c r="G99" s="30">
        <v>8428.9858882031094</v>
      </c>
      <c r="H99" s="30">
        <v>5396.6513316026003</v>
      </c>
      <c r="I99" s="30">
        <v>11044.933607118401</v>
      </c>
      <c r="J99" s="31">
        <v>116751.315774809</v>
      </c>
      <c r="K99" s="29">
        <v>15227</v>
      </c>
      <c r="L99" s="30">
        <v>0</v>
      </c>
      <c r="M99" s="30">
        <v>0</v>
      </c>
      <c r="N99" s="30">
        <v>0</v>
      </c>
      <c r="O99" s="30">
        <v>17257</v>
      </c>
      <c r="P99" s="30">
        <v>0</v>
      </c>
      <c r="Q99" s="30">
        <v>16962</v>
      </c>
      <c r="R99" s="30">
        <v>0</v>
      </c>
      <c r="S99" s="31">
        <v>49446</v>
      </c>
    </row>
    <row r="100" spans="1:19">
      <c r="A100" s="14">
        <v>106</v>
      </c>
      <c r="B100" s="29">
        <v>0</v>
      </c>
      <c r="C100" s="30">
        <v>0</v>
      </c>
      <c r="D100" s="30">
        <v>0</v>
      </c>
      <c r="E100" s="30">
        <v>16939.187943125002</v>
      </c>
      <c r="F100" s="30">
        <v>59818.186463948201</v>
      </c>
      <c r="G100" s="30">
        <v>0</v>
      </c>
      <c r="H100" s="30">
        <v>0</v>
      </c>
      <c r="I100" s="30">
        <v>0</v>
      </c>
      <c r="J100" s="31">
        <v>76757.374407073206</v>
      </c>
      <c r="K100" s="29">
        <v>0</v>
      </c>
      <c r="L100" s="30">
        <v>0</v>
      </c>
      <c r="M100" s="30">
        <v>0</v>
      </c>
      <c r="N100" s="30">
        <v>19473</v>
      </c>
      <c r="O100" s="30">
        <v>18751</v>
      </c>
      <c r="P100" s="30">
        <v>0</v>
      </c>
      <c r="Q100" s="30">
        <v>0</v>
      </c>
      <c r="R100" s="30">
        <v>0</v>
      </c>
      <c r="S100" s="31">
        <v>38224</v>
      </c>
    </row>
    <row r="101" spans="1:19">
      <c r="A101" s="14">
        <v>107</v>
      </c>
      <c r="B101" s="29">
        <v>0</v>
      </c>
      <c r="C101" s="30">
        <v>0</v>
      </c>
      <c r="D101" s="30">
        <v>0</v>
      </c>
      <c r="E101" s="30">
        <v>0</v>
      </c>
      <c r="F101" s="30">
        <v>0</v>
      </c>
      <c r="G101" s="30">
        <v>41719.579137525201</v>
      </c>
      <c r="H101" s="30">
        <v>0</v>
      </c>
      <c r="I101" s="30">
        <v>0</v>
      </c>
      <c r="J101" s="31">
        <v>41719.579137525201</v>
      </c>
      <c r="K101" s="29">
        <v>0</v>
      </c>
      <c r="L101" s="30">
        <v>0</v>
      </c>
      <c r="M101" s="30">
        <v>0</v>
      </c>
      <c r="N101" s="30">
        <v>0</v>
      </c>
      <c r="O101" s="30">
        <v>0</v>
      </c>
      <c r="P101" s="30">
        <v>0</v>
      </c>
      <c r="Q101" s="30">
        <v>0</v>
      </c>
      <c r="R101" s="30">
        <v>0</v>
      </c>
      <c r="S101" s="31">
        <v>0</v>
      </c>
    </row>
    <row r="102" spans="1:19">
      <c r="A102" s="14">
        <v>108</v>
      </c>
      <c r="B102" s="29">
        <v>0</v>
      </c>
      <c r="C102" s="30">
        <v>0</v>
      </c>
      <c r="D102" s="30">
        <v>0</v>
      </c>
      <c r="E102" s="30">
        <v>0</v>
      </c>
      <c r="F102" s="30">
        <v>0</v>
      </c>
      <c r="G102" s="30">
        <v>0</v>
      </c>
      <c r="H102" s="30">
        <v>27334.563573160001</v>
      </c>
      <c r="I102" s="30">
        <v>0</v>
      </c>
      <c r="J102" s="31">
        <v>27334.563573160001</v>
      </c>
      <c r="K102" s="29">
        <v>0</v>
      </c>
      <c r="L102" s="30">
        <v>0</v>
      </c>
      <c r="M102" s="30">
        <v>0</v>
      </c>
      <c r="N102" s="30">
        <v>0</v>
      </c>
      <c r="O102" s="30">
        <v>0</v>
      </c>
      <c r="P102" s="30">
        <v>0</v>
      </c>
      <c r="Q102" s="30">
        <v>0</v>
      </c>
      <c r="R102" s="30">
        <v>0</v>
      </c>
      <c r="S102" s="31">
        <v>0</v>
      </c>
    </row>
    <row r="103" spans="1:19">
      <c r="A103" s="14"/>
      <c r="B103" s="29"/>
      <c r="C103" s="30"/>
      <c r="D103" s="30"/>
      <c r="E103" s="30"/>
      <c r="F103" s="30"/>
      <c r="G103" s="30"/>
      <c r="H103" s="30"/>
      <c r="I103" s="30"/>
      <c r="J103" s="31"/>
      <c r="K103" s="29"/>
      <c r="L103" s="30"/>
      <c r="M103" s="30"/>
      <c r="N103" s="30"/>
      <c r="O103" s="30"/>
      <c r="P103" s="30"/>
      <c r="Q103" s="30"/>
      <c r="R103" s="30"/>
      <c r="S103" s="31"/>
    </row>
    <row r="104" spans="1:19">
      <c r="A104" s="32" t="s">
        <v>71</v>
      </c>
      <c r="B104" s="33">
        <v>2006365148.03895</v>
      </c>
      <c r="C104" s="34">
        <v>2726690265.7276902</v>
      </c>
      <c r="D104" s="34">
        <v>3157822823.4895201</v>
      </c>
      <c r="E104" s="34">
        <v>3449506152.63448</v>
      </c>
      <c r="F104" s="34">
        <v>3522165491.8592</v>
      </c>
      <c r="G104" s="34">
        <v>3320603814.2537999</v>
      </c>
      <c r="H104" s="34">
        <v>2141217692.95625</v>
      </c>
      <c r="I104" s="34">
        <v>699333255.69300103</v>
      </c>
      <c r="J104" s="35">
        <v>21023704644.652901</v>
      </c>
      <c r="K104" s="36">
        <v>39190831</v>
      </c>
      <c r="L104" s="37">
        <v>56029146</v>
      </c>
      <c r="M104" s="37">
        <v>71092692</v>
      </c>
      <c r="N104" s="37">
        <v>75589582</v>
      </c>
      <c r="O104" s="37">
        <v>77907947</v>
      </c>
      <c r="P104" s="37">
        <v>75277183</v>
      </c>
      <c r="Q104" s="37">
        <v>52800891</v>
      </c>
      <c r="R104" s="37">
        <v>18273478</v>
      </c>
      <c r="S104" s="35">
        <v>466161750</v>
      </c>
    </row>
  </sheetData>
  <mergeCells count="2">
    <mergeCell ref="B14:J14"/>
    <mergeCell ref="K14:S14"/>
  </mergeCells>
  <pageMargins left="0.75" right="0.75" top="1" bottom="1" header="0.5" footer="0.5"/>
  <pageSetup paperSize="9" scale="85" pageOrder="overThenDown" orientation="landscape"/>
  <headerFooter>
    <oddFooter>&amp;CPage &amp;P of &amp;N at 06/06/2007 10:39:06</oddFooter>
  </headerFooter>
</worksheet>
</file>

<file path=xl/worksheets/sheet11.xml><?xml version="1.0" encoding="utf-8"?>
<worksheet xmlns="http://schemas.openxmlformats.org/spreadsheetml/2006/main" xmlns:r="http://schemas.openxmlformats.org/officeDocument/2006/relationships">
  <dimension ref="A1:U32"/>
  <sheetViews>
    <sheetView zoomScale="85" zoomScaleNormal="85" workbookViewId="0"/>
  </sheetViews>
  <sheetFormatPr defaultRowHeight="12.75"/>
  <cols>
    <col min="2" max="6" width="10.85546875" customWidth="1"/>
    <col min="7" max="7" width="9.85546875" customWidth="1"/>
  </cols>
  <sheetData>
    <row r="1" spans="1:21">
      <c r="A1" s="7" t="s">
        <v>27</v>
      </c>
      <c r="C1" s="7"/>
      <c r="D1" s="7"/>
      <c r="E1" s="7"/>
      <c r="F1" s="7"/>
      <c r="G1" s="7"/>
      <c r="H1" s="7"/>
      <c r="I1" s="7"/>
      <c r="J1" s="7"/>
      <c r="K1" s="7"/>
      <c r="L1" s="8"/>
      <c r="M1" s="8"/>
      <c r="N1" s="8"/>
      <c r="O1" s="8"/>
      <c r="P1" s="8"/>
      <c r="Q1" s="8"/>
      <c r="R1" s="8"/>
      <c r="S1" s="8"/>
      <c r="T1" s="8"/>
      <c r="U1" s="8"/>
    </row>
    <row r="2" spans="1:21">
      <c r="A2" s="7"/>
      <c r="B2" s="7"/>
      <c r="C2" s="7"/>
      <c r="D2" s="7"/>
      <c r="E2" s="7"/>
      <c r="F2" s="7"/>
      <c r="G2" s="7"/>
      <c r="H2" s="7"/>
      <c r="I2" s="7"/>
      <c r="J2" s="7"/>
      <c r="K2" s="7"/>
      <c r="L2" s="8"/>
      <c r="M2" s="8"/>
      <c r="N2" s="8"/>
      <c r="O2" s="8"/>
      <c r="P2" s="8"/>
      <c r="Q2" s="8"/>
      <c r="R2" s="8"/>
      <c r="S2" s="8"/>
      <c r="T2" s="8"/>
      <c r="U2" s="8"/>
    </row>
    <row r="3" spans="1:21">
      <c r="A3" s="7"/>
      <c r="B3" s="38" t="s">
        <v>82</v>
      </c>
      <c r="D3" s="38" t="s">
        <v>83</v>
      </c>
      <c r="E3" s="7"/>
      <c r="F3" s="7"/>
      <c r="G3" s="9"/>
      <c r="H3" s="7"/>
      <c r="I3" s="7"/>
      <c r="J3" s="7"/>
      <c r="K3" s="10"/>
      <c r="L3" s="8"/>
      <c r="M3" s="8"/>
      <c r="N3" s="8"/>
      <c r="O3" s="8"/>
      <c r="P3" s="8"/>
      <c r="Q3" s="8"/>
      <c r="R3" s="8"/>
      <c r="S3" s="8"/>
      <c r="T3" s="8"/>
      <c r="U3" s="8"/>
    </row>
    <row r="4" spans="1:21">
      <c r="A4" s="8"/>
      <c r="B4" s="8"/>
      <c r="C4" s="8"/>
      <c r="D4" s="8"/>
      <c r="E4" s="8"/>
      <c r="F4" s="8"/>
      <c r="G4" s="8"/>
      <c r="H4" s="8"/>
      <c r="I4" s="8"/>
      <c r="J4" s="8"/>
      <c r="K4" s="8"/>
      <c r="L4" s="8"/>
      <c r="M4" s="8"/>
      <c r="N4" s="8"/>
      <c r="O4" s="8"/>
      <c r="P4" s="8"/>
      <c r="Q4" s="8"/>
      <c r="R4" s="8"/>
      <c r="S4" s="8"/>
      <c r="T4" s="8"/>
      <c r="U4" s="8"/>
    </row>
    <row r="5" spans="1:21">
      <c r="A5" s="8"/>
      <c r="B5" s="11" t="s">
        <v>28</v>
      </c>
      <c r="C5" s="12"/>
      <c r="D5" s="13" t="s">
        <v>29</v>
      </c>
      <c r="E5" s="11" t="s">
        <v>30</v>
      </c>
      <c r="F5" s="12"/>
      <c r="G5" s="13">
        <v>0</v>
      </c>
      <c r="H5" s="8"/>
      <c r="I5" s="8"/>
      <c r="J5" s="8"/>
      <c r="K5" s="8"/>
      <c r="L5" s="8"/>
      <c r="M5" s="8"/>
      <c r="N5" s="8"/>
      <c r="O5" s="8"/>
      <c r="P5" s="8"/>
      <c r="Q5" s="8"/>
      <c r="R5" s="8"/>
      <c r="S5" s="8"/>
      <c r="T5" s="8"/>
      <c r="U5" s="8"/>
    </row>
    <row r="6" spans="1:21">
      <c r="A6" s="8"/>
      <c r="B6" s="14"/>
      <c r="C6" s="8"/>
      <c r="D6" s="15"/>
      <c r="E6" s="14"/>
      <c r="F6" s="8"/>
      <c r="G6" s="15"/>
      <c r="H6" s="8"/>
      <c r="I6" s="8"/>
      <c r="J6" s="8"/>
      <c r="K6" s="8"/>
      <c r="L6" s="8"/>
      <c r="M6" s="8"/>
      <c r="N6" s="8"/>
      <c r="O6" s="8"/>
      <c r="P6" s="8"/>
      <c r="Q6" s="8"/>
      <c r="R6" s="8"/>
      <c r="S6" s="8"/>
      <c r="T6" s="8"/>
      <c r="U6" s="8"/>
    </row>
    <row r="7" spans="1:21">
      <c r="A7" s="8"/>
      <c r="B7" s="14" t="s">
        <v>31</v>
      </c>
      <c r="C7" s="8"/>
      <c r="D7" s="15" t="s">
        <v>32</v>
      </c>
      <c r="E7" s="14" t="s">
        <v>33</v>
      </c>
      <c r="F7" s="8"/>
      <c r="G7" s="16">
        <v>37622</v>
      </c>
      <c r="H7" s="8"/>
      <c r="I7" s="8"/>
      <c r="J7" s="8"/>
      <c r="K7" s="8"/>
      <c r="L7" s="8"/>
      <c r="M7" s="8"/>
      <c r="N7" s="8"/>
      <c r="O7" s="8"/>
      <c r="P7" s="8"/>
      <c r="Q7" s="8"/>
      <c r="R7" s="8"/>
      <c r="S7" s="8"/>
      <c r="T7" s="8"/>
      <c r="U7" s="8"/>
    </row>
    <row r="8" spans="1:21">
      <c r="A8" s="8"/>
      <c r="B8" s="14"/>
      <c r="C8" s="8"/>
      <c r="D8" s="15"/>
      <c r="E8" s="14"/>
      <c r="F8" s="8"/>
      <c r="G8" s="15"/>
      <c r="H8" s="8"/>
      <c r="I8" s="8"/>
      <c r="J8" s="8"/>
      <c r="K8" s="8"/>
      <c r="L8" s="8"/>
      <c r="M8" s="8"/>
      <c r="N8" s="8"/>
      <c r="O8" s="8"/>
      <c r="P8" s="8"/>
      <c r="Q8" s="8"/>
      <c r="R8" s="8"/>
      <c r="S8" s="8"/>
      <c r="T8" s="8"/>
      <c r="U8" s="8"/>
    </row>
    <row r="9" spans="1:21">
      <c r="A9" s="8"/>
      <c r="B9" s="14" t="s">
        <v>34</v>
      </c>
      <c r="C9" s="8"/>
      <c r="D9" s="15" t="s">
        <v>35</v>
      </c>
      <c r="E9" s="14" t="s">
        <v>36</v>
      </c>
      <c r="F9" s="8"/>
      <c r="G9" s="16">
        <v>40543</v>
      </c>
      <c r="H9" s="8"/>
      <c r="I9" s="8"/>
      <c r="J9" s="8"/>
      <c r="K9" s="8"/>
      <c r="L9" s="8"/>
      <c r="M9" s="8"/>
      <c r="N9" s="8"/>
      <c r="O9" s="8"/>
      <c r="P9" s="8"/>
      <c r="Q9" s="8"/>
      <c r="R9" s="8"/>
      <c r="S9" s="8"/>
      <c r="T9" s="8"/>
      <c r="U9" s="8"/>
    </row>
    <row r="10" spans="1:21">
      <c r="A10" s="8"/>
      <c r="B10" s="14"/>
      <c r="C10" s="8"/>
      <c r="D10" s="15"/>
      <c r="E10" s="14"/>
      <c r="F10" s="8"/>
      <c r="G10" s="15"/>
      <c r="H10" s="8"/>
      <c r="I10" s="8"/>
      <c r="J10" s="8"/>
      <c r="K10" s="8"/>
      <c r="L10" s="8"/>
      <c r="M10" s="8"/>
      <c r="N10" s="8"/>
      <c r="O10" s="8"/>
      <c r="P10" s="8"/>
      <c r="Q10" s="8"/>
      <c r="R10" s="8"/>
      <c r="S10" s="8"/>
      <c r="T10" s="8"/>
      <c r="U10" s="8"/>
    </row>
    <row r="11" spans="1:21">
      <c r="A11" s="8"/>
      <c r="B11" s="17" t="s">
        <v>37</v>
      </c>
      <c r="C11" s="18"/>
      <c r="D11" s="19" t="s">
        <v>75</v>
      </c>
      <c r="E11" s="17" t="s">
        <v>39</v>
      </c>
      <c r="F11" s="18"/>
      <c r="G11" s="20" t="s">
        <v>40</v>
      </c>
      <c r="H11" s="8"/>
      <c r="I11" s="8"/>
      <c r="J11" s="8"/>
      <c r="K11" s="8"/>
      <c r="L11" s="8"/>
      <c r="M11" s="8"/>
      <c r="N11" s="8"/>
      <c r="O11" s="8"/>
      <c r="P11" s="8"/>
      <c r="Q11" s="8"/>
      <c r="R11" s="8"/>
      <c r="S11" s="8"/>
      <c r="T11" s="8"/>
      <c r="U11" s="8"/>
    </row>
    <row r="12" spans="1:21">
      <c r="A12" s="8"/>
      <c r="B12" s="8"/>
      <c r="C12" s="8"/>
      <c r="D12" s="8"/>
      <c r="E12" s="8"/>
      <c r="F12" s="8"/>
      <c r="G12" s="8"/>
      <c r="H12" s="8"/>
      <c r="I12" s="8"/>
      <c r="J12" s="8"/>
      <c r="K12" s="8"/>
      <c r="L12" s="8"/>
      <c r="M12" s="8"/>
      <c r="N12" s="8"/>
      <c r="O12" s="8"/>
      <c r="P12" s="8"/>
      <c r="Q12" s="8"/>
      <c r="R12" s="8"/>
      <c r="S12" s="8"/>
      <c r="T12" s="8"/>
      <c r="U12" s="8"/>
    </row>
    <row r="13" spans="1:21">
      <c r="A13" s="21"/>
      <c r="B13" s="21"/>
      <c r="C13" s="22"/>
      <c r="D13" s="22"/>
      <c r="E13" s="22"/>
      <c r="F13" s="22"/>
      <c r="G13" s="22"/>
      <c r="H13" s="22"/>
      <c r="I13" s="22"/>
      <c r="J13" s="23"/>
      <c r="K13" s="21"/>
      <c r="L13" s="12"/>
      <c r="M13" s="12"/>
      <c r="N13" s="12"/>
      <c r="O13" s="12"/>
      <c r="P13" s="12"/>
      <c r="Q13" s="12"/>
      <c r="R13" s="12"/>
      <c r="S13" s="13"/>
    </row>
    <row r="14" spans="1:21">
      <c r="A14" s="11"/>
      <c r="B14" s="45" t="s">
        <v>41</v>
      </c>
      <c r="C14" s="46"/>
      <c r="D14" s="46"/>
      <c r="E14" s="46"/>
      <c r="F14" s="46"/>
      <c r="G14" s="46"/>
      <c r="H14" s="46"/>
      <c r="I14" s="46"/>
      <c r="J14" s="47"/>
      <c r="K14" s="45" t="s">
        <v>42</v>
      </c>
      <c r="L14" s="46"/>
      <c r="M14" s="46"/>
      <c r="N14" s="46"/>
      <c r="O14" s="46"/>
      <c r="P14" s="46"/>
      <c r="Q14" s="46"/>
      <c r="R14" s="46"/>
      <c r="S14" s="47"/>
    </row>
    <row r="15" spans="1:21">
      <c r="A15" s="24" t="s">
        <v>43</v>
      </c>
      <c r="B15" s="25" t="s">
        <v>44</v>
      </c>
      <c r="C15" s="26" t="s">
        <v>45</v>
      </c>
      <c r="D15" s="26" t="s">
        <v>46</v>
      </c>
      <c r="E15" s="26" t="s">
        <v>47</v>
      </c>
      <c r="F15" s="26" t="s">
        <v>48</v>
      </c>
      <c r="G15" s="26" t="s">
        <v>49</v>
      </c>
      <c r="H15" s="26" t="s">
        <v>50</v>
      </c>
      <c r="I15" s="26" t="s">
        <v>51</v>
      </c>
      <c r="J15" s="27" t="s">
        <v>52</v>
      </c>
      <c r="K15" s="25" t="s">
        <v>44</v>
      </c>
      <c r="L15" s="26" t="s">
        <v>45</v>
      </c>
      <c r="M15" s="26" t="s">
        <v>46</v>
      </c>
      <c r="N15" s="26" t="s">
        <v>47</v>
      </c>
      <c r="O15" s="26" t="s">
        <v>48</v>
      </c>
      <c r="P15" s="26" t="s">
        <v>49</v>
      </c>
      <c r="Q15" s="26" t="s">
        <v>50</v>
      </c>
      <c r="R15" s="26" t="s">
        <v>51</v>
      </c>
      <c r="S15" s="27" t="s">
        <v>52</v>
      </c>
    </row>
    <row r="16" spans="1:21">
      <c r="A16" s="28" t="s">
        <v>55</v>
      </c>
      <c r="B16" s="29">
        <v>0</v>
      </c>
      <c r="C16" s="30">
        <v>0.75290896646132799</v>
      </c>
      <c r="D16" s="30">
        <v>0.99931553730321698</v>
      </c>
      <c r="E16" s="30">
        <v>0.99931553730321698</v>
      </c>
      <c r="F16" s="30">
        <v>0.99931553730321698</v>
      </c>
      <c r="G16" s="30">
        <v>1.130732375085558</v>
      </c>
      <c r="H16" s="30">
        <v>0.49007529089664603</v>
      </c>
      <c r="I16" s="30">
        <v>0</v>
      </c>
      <c r="J16" s="31">
        <v>5.3716632443531873</v>
      </c>
      <c r="K16" s="29">
        <v>0</v>
      </c>
      <c r="L16" s="30">
        <v>0</v>
      </c>
      <c r="M16" s="30">
        <v>0</v>
      </c>
      <c r="N16" s="30">
        <v>0</v>
      </c>
      <c r="O16" s="30">
        <v>0</v>
      </c>
      <c r="P16" s="30">
        <v>0</v>
      </c>
      <c r="Q16" s="30">
        <v>0</v>
      </c>
      <c r="R16" s="30">
        <v>0</v>
      </c>
      <c r="S16" s="31">
        <v>0</v>
      </c>
    </row>
    <row r="17" spans="1:19">
      <c r="A17" s="28" t="s">
        <v>56</v>
      </c>
      <c r="B17" s="29">
        <v>2.004106776180699</v>
      </c>
      <c r="C17" s="30">
        <v>4.1040383299110141</v>
      </c>
      <c r="D17" s="30">
        <v>2.2642026009582468</v>
      </c>
      <c r="E17" s="30">
        <v>0.99931553730321698</v>
      </c>
      <c r="F17" s="30">
        <v>0.84325804243668701</v>
      </c>
      <c r="G17" s="30">
        <v>0</v>
      </c>
      <c r="H17" s="30">
        <v>1.497604380561264</v>
      </c>
      <c r="I17" s="30">
        <v>1.245722108145106</v>
      </c>
      <c r="J17" s="31">
        <v>12.95824777549624</v>
      </c>
      <c r="K17" s="29">
        <v>0</v>
      </c>
      <c r="L17" s="30">
        <v>0</v>
      </c>
      <c r="M17" s="30">
        <v>0</v>
      </c>
      <c r="N17" s="30">
        <v>0</v>
      </c>
      <c r="O17" s="30">
        <v>0</v>
      </c>
      <c r="P17" s="30">
        <v>0</v>
      </c>
      <c r="Q17" s="30">
        <v>0</v>
      </c>
      <c r="R17" s="30">
        <v>0</v>
      </c>
      <c r="S17" s="31">
        <v>0</v>
      </c>
    </row>
    <row r="18" spans="1:19">
      <c r="A18" s="28" t="s">
        <v>57</v>
      </c>
      <c r="B18" s="29">
        <v>4.1451060917180058</v>
      </c>
      <c r="C18" s="30">
        <v>1.848049281314168</v>
      </c>
      <c r="D18" s="30">
        <v>0.2354551676933605</v>
      </c>
      <c r="E18" s="30">
        <v>2.6995208761122527</v>
      </c>
      <c r="F18" s="30">
        <v>1.7467488021902811</v>
      </c>
      <c r="G18" s="30">
        <v>1.6974674880219029</v>
      </c>
      <c r="H18" s="30">
        <v>2.9158110882956891</v>
      </c>
      <c r="I18" s="30">
        <v>0.73921971252566698</v>
      </c>
      <c r="J18" s="31">
        <v>16.027378507871312</v>
      </c>
      <c r="K18" s="29">
        <v>0</v>
      </c>
      <c r="L18" s="30">
        <v>0</v>
      </c>
      <c r="M18" s="30">
        <v>0</v>
      </c>
      <c r="N18" s="30">
        <v>0</v>
      </c>
      <c r="O18" s="30">
        <v>0</v>
      </c>
      <c r="P18" s="30">
        <v>0</v>
      </c>
      <c r="Q18" s="30">
        <v>0</v>
      </c>
      <c r="R18" s="30">
        <v>0</v>
      </c>
      <c r="S18" s="31">
        <v>0</v>
      </c>
    </row>
    <row r="19" spans="1:19">
      <c r="A19" s="28" t="s">
        <v>58</v>
      </c>
      <c r="B19" s="29">
        <v>12.887063655030795</v>
      </c>
      <c r="C19" s="30">
        <v>15.808350444900746</v>
      </c>
      <c r="D19" s="30">
        <v>11.923340177960295</v>
      </c>
      <c r="E19" s="30">
        <v>11.145790554414782</v>
      </c>
      <c r="F19" s="30">
        <v>6.3901437371663192</v>
      </c>
      <c r="G19" s="30">
        <v>5.3880903490759753</v>
      </c>
      <c r="H19" s="30">
        <v>2.6365503080082142</v>
      </c>
      <c r="I19" s="30">
        <v>1.492128678986995</v>
      </c>
      <c r="J19" s="31">
        <v>67.671457905544159</v>
      </c>
      <c r="K19" s="29">
        <v>0</v>
      </c>
      <c r="L19" s="30">
        <v>1</v>
      </c>
      <c r="M19" s="30">
        <v>0</v>
      </c>
      <c r="N19" s="30">
        <v>0</v>
      </c>
      <c r="O19" s="30">
        <v>0</v>
      </c>
      <c r="P19" s="30">
        <v>0</v>
      </c>
      <c r="Q19" s="30">
        <v>0</v>
      </c>
      <c r="R19" s="30">
        <v>0</v>
      </c>
      <c r="S19" s="31">
        <v>1</v>
      </c>
    </row>
    <row r="20" spans="1:19">
      <c r="A20" s="28" t="s">
        <v>59</v>
      </c>
      <c r="B20" s="29">
        <v>4436.5065023956176</v>
      </c>
      <c r="C20" s="30">
        <v>3805.5687885010302</v>
      </c>
      <c r="D20" s="30">
        <v>3463.5181382614601</v>
      </c>
      <c r="E20" s="30">
        <v>3536.3942505133432</v>
      </c>
      <c r="F20" s="30">
        <v>3362.6255989048555</v>
      </c>
      <c r="G20" s="30">
        <v>2165.2676249144433</v>
      </c>
      <c r="H20" s="30">
        <v>957.48117727583769</v>
      </c>
      <c r="I20" s="30">
        <v>329.99315537303249</v>
      </c>
      <c r="J20" s="31">
        <v>22057.355236139629</v>
      </c>
      <c r="K20" s="29">
        <v>9</v>
      </c>
      <c r="L20" s="30">
        <v>7</v>
      </c>
      <c r="M20" s="30">
        <v>12</v>
      </c>
      <c r="N20" s="30">
        <v>16</v>
      </c>
      <c r="O20" s="30">
        <v>11</v>
      </c>
      <c r="P20" s="30">
        <v>6</v>
      </c>
      <c r="Q20" s="30">
        <v>5</v>
      </c>
      <c r="R20" s="30">
        <v>1</v>
      </c>
      <c r="S20" s="31">
        <v>67</v>
      </c>
    </row>
    <row r="21" spans="1:19">
      <c r="A21" s="28" t="s">
        <v>60</v>
      </c>
      <c r="B21" s="29">
        <v>12668.0438056126</v>
      </c>
      <c r="C21" s="30">
        <v>16260.895277207379</v>
      </c>
      <c r="D21" s="30">
        <v>18902.171115674202</v>
      </c>
      <c r="E21" s="30">
        <v>20201.089664613279</v>
      </c>
      <c r="F21" s="30">
        <v>18901.790554414798</v>
      </c>
      <c r="G21" s="30">
        <v>14070.16016427105</v>
      </c>
      <c r="H21" s="30">
        <v>5809.7549623545492</v>
      </c>
      <c r="I21" s="30">
        <v>1471.167693360713</v>
      </c>
      <c r="J21" s="31">
        <v>108285.07323750851</v>
      </c>
      <c r="K21" s="29">
        <v>39</v>
      </c>
      <c r="L21" s="30">
        <v>61</v>
      </c>
      <c r="M21" s="30">
        <v>62</v>
      </c>
      <c r="N21" s="30">
        <v>73</v>
      </c>
      <c r="O21" s="30">
        <v>70</v>
      </c>
      <c r="P21" s="30">
        <v>65</v>
      </c>
      <c r="Q21" s="30">
        <v>30</v>
      </c>
      <c r="R21" s="30">
        <v>10</v>
      </c>
      <c r="S21" s="31">
        <v>410</v>
      </c>
    </row>
    <row r="22" spans="1:19">
      <c r="A22" s="28" t="s">
        <v>61</v>
      </c>
      <c r="B22" s="29">
        <v>12450.858316221769</v>
      </c>
      <c r="C22" s="30">
        <v>20883.479808350417</v>
      </c>
      <c r="D22" s="30">
        <v>26173.913757700211</v>
      </c>
      <c r="E22" s="30">
        <v>30863.874058863788</v>
      </c>
      <c r="F22" s="30">
        <v>35866.450376454479</v>
      </c>
      <c r="G22" s="30">
        <v>34792.09582477752</v>
      </c>
      <c r="H22" s="30">
        <v>22674.839151266253</v>
      </c>
      <c r="I22" s="30">
        <v>6831.8740588638702</v>
      </c>
      <c r="J22" s="31">
        <v>190537.38535249833</v>
      </c>
      <c r="K22" s="29">
        <v>67</v>
      </c>
      <c r="L22" s="30">
        <v>132</v>
      </c>
      <c r="M22" s="30">
        <v>156</v>
      </c>
      <c r="N22" s="30">
        <v>187</v>
      </c>
      <c r="O22" s="30">
        <v>228</v>
      </c>
      <c r="P22" s="30">
        <v>182</v>
      </c>
      <c r="Q22" s="30">
        <v>145</v>
      </c>
      <c r="R22" s="30">
        <v>35</v>
      </c>
      <c r="S22" s="31">
        <v>1132</v>
      </c>
    </row>
    <row r="23" spans="1:19">
      <c r="A23" s="28" t="s">
        <v>62</v>
      </c>
      <c r="B23" s="29">
        <v>10501.67008898015</v>
      </c>
      <c r="C23" s="30">
        <v>17185.114305270348</v>
      </c>
      <c r="D23" s="30">
        <v>21044.670773442856</v>
      </c>
      <c r="E23" s="30">
        <v>23719.564681724849</v>
      </c>
      <c r="F23" s="30">
        <v>25477.171800136901</v>
      </c>
      <c r="G23" s="30">
        <v>25464.470910335389</v>
      </c>
      <c r="H23" s="30">
        <v>18182.206707734447</v>
      </c>
      <c r="I23" s="30">
        <v>5824.9582477754793</v>
      </c>
      <c r="J23" s="31">
        <v>147399.82751540051</v>
      </c>
      <c r="K23" s="29">
        <v>117</v>
      </c>
      <c r="L23" s="30">
        <v>177</v>
      </c>
      <c r="M23" s="30">
        <v>240</v>
      </c>
      <c r="N23" s="30">
        <v>230</v>
      </c>
      <c r="O23" s="30">
        <v>271</v>
      </c>
      <c r="P23" s="30">
        <v>233</v>
      </c>
      <c r="Q23" s="30">
        <v>174</v>
      </c>
      <c r="R23" s="30">
        <v>58</v>
      </c>
      <c r="S23" s="31">
        <v>1500</v>
      </c>
    </row>
    <row r="24" spans="1:19">
      <c r="A24" s="28" t="s">
        <v>63</v>
      </c>
      <c r="B24" s="29">
        <v>8169.44832306639</v>
      </c>
      <c r="C24" s="30">
        <v>13014.937713894591</v>
      </c>
      <c r="D24" s="30">
        <v>15589.32511978097</v>
      </c>
      <c r="E24" s="30">
        <v>17650.491444216299</v>
      </c>
      <c r="F24" s="30">
        <v>19020.021902806282</v>
      </c>
      <c r="G24" s="30">
        <v>18827.78097193702</v>
      </c>
      <c r="H24" s="30">
        <v>13270.182067077341</v>
      </c>
      <c r="I24" s="30">
        <v>4539.6057494866291</v>
      </c>
      <c r="J24" s="31">
        <v>110081.7932922655</v>
      </c>
      <c r="K24" s="29">
        <v>164</v>
      </c>
      <c r="L24" s="30">
        <v>214</v>
      </c>
      <c r="M24" s="30">
        <v>286</v>
      </c>
      <c r="N24" s="30">
        <v>315</v>
      </c>
      <c r="O24" s="30">
        <v>305</v>
      </c>
      <c r="P24" s="30">
        <v>300</v>
      </c>
      <c r="Q24" s="30">
        <v>195</v>
      </c>
      <c r="R24" s="30">
        <v>87</v>
      </c>
      <c r="S24" s="31">
        <v>1866</v>
      </c>
    </row>
    <row r="25" spans="1:19">
      <c r="A25" s="28" t="s">
        <v>64</v>
      </c>
      <c r="B25" s="29">
        <v>6696.7556468172497</v>
      </c>
      <c r="C25" s="30">
        <v>10773.352498288839</v>
      </c>
      <c r="D25" s="30">
        <v>12613.719370294311</v>
      </c>
      <c r="E25" s="30">
        <v>14004.109514031481</v>
      </c>
      <c r="F25" s="30">
        <v>14543.78097193702</v>
      </c>
      <c r="G25" s="30">
        <v>13880.509240246422</v>
      </c>
      <c r="H25" s="30">
        <v>9795.3730321697403</v>
      </c>
      <c r="I25" s="30">
        <v>3377.0321697467311</v>
      </c>
      <c r="J25" s="31">
        <v>85684.632443531809</v>
      </c>
      <c r="K25" s="29">
        <v>263</v>
      </c>
      <c r="L25" s="30">
        <v>345</v>
      </c>
      <c r="M25" s="30">
        <v>472</v>
      </c>
      <c r="N25" s="30">
        <v>479</v>
      </c>
      <c r="O25" s="30">
        <v>501</v>
      </c>
      <c r="P25" s="30">
        <v>400</v>
      </c>
      <c r="Q25" s="30">
        <v>288</v>
      </c>
      <c r="R25" s="30">
        <v>109</v>
      </c>
      <c r="S25" s="31">
        <v>2857</v>
      </c>
    </row>
    <row r="26" spans="1:19">
      <c r="A26" s="28" t="s">
        <v>65</v>
      </c>
      <c r="B26" s="29">
        <v>3961.8453114305271</v>
      </c>
      <c r="C26" s="30">
        <v>8003.6659822039701</v>
      </c>
      <c r="D26" s="30">
        <v>9561.1471594798204</v>
      </c>
      <c r="E26" s="30">
        <v>10500.92813141684</v>
      </c>
      <c r="F26" s="30">
        <v>10990.655715263518</v>
      </c>
      <c r="G26" s="30">
        <v>10533.63449691992</v>
      </c>
      <c r="H26" s="30">
        <v>7692.0848733744006</v>
      </c>
      <c r="I26" s="30">
        <v>2676.3449691991668</v>
      </c>
      <c r="J26" s="31">
        <v>63920.306639288203</v>
      </c>
      <c r="K26" s="29">
        <v>274</v>
      </c>
      <c r="L26" s="30">
        <v>534</v>
      </c>
      <c r="M26" s="30">
        <v>637</v>
      </c>
      <c r="N26" s="30">
        <v>663</v>
      </c>
      <c r="O26" s="30">
        <v>726</v>
      </c>
      <c r="P26" s="30">
        <v>612</v>
      </c>
      <c r="Q26" s="30">
        <v>453</v>
      </c>
      <c r="R26" s="30">
        <v>166</v>
      </c>
      <c r="S26" s="31">
        <v>4065</v>
      </c>
    </row>
    <row r="27" spans="1:19">
      <c r="A27" s="28" t="s">
        <v>66</v>
      </c>
      <c r="B27" s="29">
        <v>1467.3374401095141</v>
      </c>
      <c r="C27" s="30">
        <v>2956.0109514031483</v>
      </c>
      <c r="D27" s="30">
        <v>4242.458590006845</v>
      </c>
      <c r="E27" s="30">
        <v>5426.247775496232</v>
      </c>
      <c r="F27" s="30">
        <v>6207.4195756331274</v>
      </c>
      <c r="G27" s="30">
        <v>6627.7070499657748</v>
      </c>
      <c r="H27" s="30">
        <v>5403.7782340862495</v>
      </c>
      <c r="I27" s="30">
        <v>1745.8124572210729</v>
      </c>
      <c r="J27" s="31">
        <v>34076.772073921959</v>
      </c>
      <c r="K27" s="29">
        <v>173</v>
      </c>
      <c r="L27" s="30">
        <v>339</v>
      </c>
      <c r="M27" s="30">
        <v>476</v>
      </c>
      <c r="N27" s="30">
        <v>617</v>
      </c>
      <c r="O27" s="30">
        <v>675</v>
      </c>
      <c r="P27" s="30">
        <v>768</v>
      </c>
      <c r="Q27" s="30">
        <v>617</v>
      </c>
      <c r="R27" s="30">
        <v>180</v>
      </c>
      <c r="S27" s="31">
        <v>3845</v>
      </c>
    </row>
    <row r="28" spans="1:19">
      <c r="A28" s="28" t="s">
        <v>67</v>
      </c>
      <c r="B28" s="29">
        <v>563.6522929500336</v>
      </c>
      <c r="C28" s="30">
        <v>1092.9445585215603</v>
      </c>
      <c r="D28" s="30">
        <v>1374.3080082135521</v>
      </c>
      <c r="E28" s="30">
        <v>1633.0951403148529</v>
      </c>
      <c r="F28" s="30">
        <v>1765.984941820672</v>
      </c>
      <c r="G28" s="30">
        <v>1801.3716632443529</v>
      </c>
      <c r="H28" s="30">
        <v>1506.9979466119109</v>
      </c>
      <c r="I28" s="30">
        <v>543.63312799452353</v>
      </c>
      <c r="J28" s="31">
        <v>10281.98767967146</v>
      </c>
      <c r="K28" s="29">
        <v>123</v>
      </c>
      <c r="L28" s="30">
        <v>212</v>
      </c>
      <c r="M28" s="30">
        <v>314</v>
      </c>
      <c r="N28" s="30">
        <v>315</v>
      </c>
      <c r="O28" s="30">
        <v>349</v>
      </c>
      <c r="P28" s="30">
        <v>348</v>
      </c>
      <c r="Q28" s="30">
        <v>291</v>
      </c>
      <c r="R28" s="30">
        <v>114</v>
      </c>
      <c r="S28" s="31">
        <v>2066</v>
      </c>
    </row>
    <row r="29" spans="1:19">
      <c r="A29" s="28" t="s">
        <v>68</v>
      </c>
      <c r="B29" s="29">
        <v>82.053388090349088</v>
      </c>
      <c r="C29" s="30">
        <v>139.84120465434628</v>
      </c>
      <c r="D29" s="30">
        <v>196.27652292950035</v>
      </c>
      <c r="E29" s="30">
        <v>250.80903490759721</v>
      </c>
      <c r="F29" s="30">
        <v>276.4380561259407</v>
      </c>
      <c r="G29" s="30">
        <v>304.7200547570161</v>
      </c>
      <c r="H29" s="30">
        <v>277.46748802190285</v>
      </c>
      <c r="I29" s="30">
        <v>84.490075290896655</v>
      </c>
      <c r="J29" s="31">
        <v>1612.0958247775491</v>
      </c>
      <c r="K29" s="29">
        <v>27</v>
      </c>
      <c r="L29" s="30">
        <v>45</v>
      </c>
      <c r="M29" s="30">
        <v>62</v>
      </c>
      <c r="N29" s="30">
        <v>79</v>
      </c>
      <c r="O29" s="30">
        <v>94</v>
      </c>
      <c r="P29" s="30">
        <v>93</v>
      </c>
      <c r="Q29" s="30">
        <v>97</v>
      </c>
      <c r="R29" s="30">
        <v>27</v>
      </c>
      <c r="S29" s="31">
        <v>524</v>
      </c>
    </row>
    <row r="30" spans="1:19">
      <c r="A30" s="28" t="s">
        <v>69</v>
      </c>
      <c r="B30" s="29">
        <v>7.0417522245037656</v>
      </c>
      <c r="C30" s="30">
        <v>11.137577002053391</v>
      </c>
      <c r="D30" s="30">
        <v>16.016427104722801</v>
      </c>
      <c r="E30" s="30">
        <v>14.603696098562621</v>
      </c>
      <c r="F30" s="30">
        <v>24.813141683778273</v>
      </c>
      <c r="G30" s="30">
        <v>27.748117727583882</v>
      </c>
      <c r="H30" s="30">
        <v>22.537987679671456</v>
      </c>
      <c r="I30" s="30">
        <v>7.2607802874743284</v>
      </c>
      <c r="J30" s="31">
        <v>131.15947980835054</v>
      </c>
      <c r="K30" s="29">
        <v>3</v>
      </c>
      <c r="L30" s="30">
        <v>3</v>
      </c>
      <c r="M30" s="30">
        <v>8</v>
      </c>
      <c r="N30" s="30">
        <v>5</v>
      </c>
      <c r="O30" s="30">
        <v>9</v>
      </c>
      <c r="P30" s="30">
        <v>8</v>
      </c>
      <c r="Q30" s="30">
        <v>14</v>
      </c>
      <c r="R30" s="30">
        <v>4</v>
      </c>
      <c r="S30" s="31">
        <v>54</v>
      </c>
    </row>
    <row r="31" spans="1:19">
      <c r="A31" s="28" t="s">
        <v>70</v>
      </c>
      <c r="B31" s="29">
        <v>0.13415468856947299</v>
      </c>
      <c r="C31" s="30">
        <v>0</v>
      </c>
      <c r="D31" s="30">
        <v>0</v>
      </c>
      <c r="E31" s="30">
        <v>1.73853524982888</v>
      </c>
      <c r="F31" s="30">
        <v>3.2224503764544821</v>
      </c>
      <c r="G31" s="30">
        <v>2.5160848733744028</v>
      </c>
      <c r="H31" s="30">
        <v>1.4401095140314901</v>
      </c>
      <c r="I31" s="30">
        <v>0</v>
      </c>
      <c r="J31" s="31">
        <v>9.05133470225873</v>
      </c>
      <c r="K31" s="29">
        <v>1</v>
      </c>
      <c r="L31" s="30">
        <v>0</v>
      </c>
      <c r="M31" s="30">
        <v>0</v>
      </c>
      <c r="N31" s="30">
        <v>0</v>
      </c>
      <c r="O31" s="30">
        <v>1</v>
      </c>
      <c r="P31" s="30">
        <v>0</v>
      </c>
      <c r="Q31" s="30">
        <v>1</v>
      </c>
      <c r="R31" s="30">
        <v>0</v>
      </c>
      <c r="S31" s="31">
        <v>3</v>
      </c>
    </row>
    <row r="32" spans="1:19">
      <c r="A32" s="32" t="s">
        <v>71</v>
      </c>
      <c r="B32" s="33">
        <v>61024.383299110203</v>
      </c>
      <c r="C32" s="34">
        <v>94149.462012320306</v>
      </c>
      <c r="D32" s="34">
        <v>113192.947296372</v>
      </c>
      <c r="E32" s="34">
        <v>127818.789869952</v>
      </c>
      <c r="F32" s="34">
        <v>136450.35455167701</v>
      </c>
      <c r="G32" s="34">
        <v>128506.198494182</v>
      </c>
      <c r="H32" s="34">
        <v>85601.683778234103</v>
      </c>
      <c r="I32" s="34">
        <v>27435.649555099299</v>
      </c>
      <c r="J32" s="35">
        <v>774179.46885694703</v>
      </c>
      <c r="K32" s="36">
        <v>1260</v>
      </c>
      <c r="L32" s="37">
        <v>2070</v>
      </c>
      <c r="M32" s="37">
        <v>2725</v>
      </c>
      <c r="N32" s="37">
        <v>2979</v>
      </c>
      <c r="O32" s="37">
        <v>3240</v>
      </c>
      <c r="P32" s="37">
        <v>3015</v>
      </c>
      <c r="Q32" s="37">
        <v>2310</v>
      </c>
      <c r="R32" s="37">
        <v>791</v>
      </c>
      <c r="S32" s="35">
        <v>18390</v>
      </c>
    </row>
  </sheetData>
  <mergeCells count="2">
    <mergeCell ref="B14:J14"/>
    <mergeCell ref="K14:S14"/>
  </mergeCells>
  <pageMargins left="0.75" right="0.75" top="1" bottom="1" header="0.5" footer="0.5"/>
  <pageSetup paperSize="9" scale="85" pageOrder="overThenDown" orientation="landscape"/>
  <headerFooter>
    <oddFooter>&amp;CPage &amp;P of &amp;N at 06/06/2007 10:39:06</oddFooter>
  </headerFooter>
</worksheet>
</file>

<file path=xl/worksheets/sheet12.xml><?xml version="1.0" encoding="utf-8"?>
<worksheet xmlns="http://schemas.openxmlformats.org/spreadsheetml/2006/main" xmlns:r="http://schemas.openxmlformats.org/officeDocument/2006/relationships">
  <dimension ref="A1:U96"/>
  <sheetViews>
    <sheetView zoomScale="85" zoomScaleNormal="85" workbookViewId="0"/>
  </sheetViews>
  <sheetFormatPr defaultRowHeight="12.75"/>
  <cols>
    <col min="2" max="6" width="10.85546875" customWidth="1"/>
    <col min="7" max="7" width="9.85546875" customWidth="1"/>
  </cols>
  <sheetData>
    <row r="1" spans="1:21">
      <c r="A1" s="7" t="s">
        <v>27</v>
      </c>
      <c r="C1" s="7"/>
      <c r="D1" s="7"/>
      <c r="E1" s="7"/>
      <c r="F1" s="7"/>
      <c r="G1" s="7"/>
      <c r="H1" s="7"/>
      <c r="I1" s="7"/>
      <c r="J1" s="7"/>
      <c r="K1" s="7"/>
      <c r="L1" s="8"/>
      <c r="M1" s="8"/>
      <c r="N1" s="8"/>
      <c r="O1" s="8"/>
      <c r="P1" s="8"/>
      <c r="Q1" s="8"/>
      <c r="R1" s="8"/>
      <c r="S1" s="8"/>
      <c r="T1" s="8"/>
      <c r="U1" s="8"/>
    </row>
    <row r="2" spans="1:21">
      <c r="A2" s="7"/>
      <c r="B2" s="7"/>
      <c r="C2" s="7"/>
      <c r="D2" s="7"/>
      <c r="E2" s="7"/>
      <c r="F2" s="7"/>
      <c r="G2" s="7"/>
      <c r="H2" s="7"/>
      <c r="I2" s="7"/>
      <c r="J2" s="7"/>
      <c r="K2" s="7"/>
      <c r="L2" s="8"/>
      <c r="M2" s="8"/>
      <c r="N2" s="8"/>
      <c r="O2" s="8"/>
      <c r="P2" s="8"/>
      <c r="Q2" s="8"/>
      <c r="R2" s="8"/>
      <c r="S2" s="8"/>
      <c r="T2" s="8"/>
      <c r="U2" s="8"/>
    </row>
    <row r="3" spans="1:21">
      <c r="A3" s="7"/>
      <c r="B3" s="38" t="s">
        <v>82</v>
      </c>
      <c r="D3" s="38" t="s">
        <v>83</v>
      </c>
      <c r="E3" s="7"/>
      <c r="F3" s="7"/>
      <c r="G3" s="9"/>
      <c r="H3" s="7"/>
      <c r="I3" s="7"/>
      <c r="J3" s="7"/>
      <c r="K3" s="10"/>
      <c r="L3" s="8"/>
      <c r="M3" s="8"/>
      <c r="N3" s="8"/>
      <c r="O3" s="8"/>
      <c r="P3" s="8"/>
      <c r="Q3" s="8"/>
      <c r="R3" s="8"/>
      <c r="S3" s="8"/>
      <c r="T3" s="8"/>
      <c r="U3" s="8"/>
    </row>
    <row r="4" spans="1:21">
      <c r="A4" s="8"/>
      <c r="B4" s="8"/>
      <c r="C4" s="8"/>
      <c r="D4" s="8"/>
      <c r="E4" s="8"/>
      <c r="F4" s="8"/>
      <c r="G4" s="8"/>
      <c r="H4" s="8"/>
      <c r="I4" s="8"/>
      <c r="J4" s="8"/>
      <c r="K4" s="8"/>
      <c r="L4" s="8"/>
      <c r="M4" s="8"/>
      <c r="N4" s="8"/>
      <c r="O4" s="8"/>
      <c r="P4" s="8"/>
      <c r="Q4" s="8"/>
      <c r="R4" s="8"/>
      <c r="S4" s="8"/>
      <c r="T4" s="8"/>
      <c r="U4" s="8"/>
    </row>
    <row r="5" spans="1:21">
      <c r="A5" s="8"/>
      <c r="B5" s="11" t="s">
        <v>28</v>
      </c>
      <c r="C5" s="12"/>
      <c r="D5" s="13" t="s">
        <v>29</v>
      </c>
      <c r="E5" s="11" t="s">
        <v>30</v>
      </c>
      <c r="F5" s="12"/>
      <c r="G5" s="13">
        <v>0</v>
      </c>
      <c r="H5" s="8"/>
      <c r="I5" s="8"/>
      <c r="J5" s="8"/>
      <c r="K5" s="8"/>
      <c r="L5" s="8"/>
      <c r="M5" s="8"/>
      <c r="N5" s="8"/>
      <c r="O5" s="8"/>
      <c r="P5" s="8"/>
      <c r="Q5" s="8"/>
      <c r="R5" s="8"/>
      <c r="S5" s="8"/>
      <c r="T5" s="8"/>
      <c r="U5" s="8"/>
    </row>
    <row r="6" spans="1:21">
      <c r="A6" s="8"/>
      <c r="B6" s="14"/>
      <c r="C6" s="8"/>
      <c r="D6" s="15"/>
      <c r="E6" s="14"/>
      <c r="F6" s="8"/>
      <c r="G6" s="15"/>
      <c r="H6" s="8"/>
      <c r="I6" s="8"/>
      <c r="J6" s="8"/>
      <c r="K6" s="8"/>
      <c r="L6" s="8"/>
      <c r="M6" s="8"/>
      <c r="N6" s="8"/>
      <c r="O6" s="8"/>
      <c r="P6" s="8"/>
      <c r="Q6" s="8"/>
      <c r="R6" s="8"/>
      <c r="S6" s="8"/>
      <c r="T6" s="8"/>
      <c r="U6" s="8"/>
    </row>
    <row r="7" spans="1:21">
      <c r="A7" s="8"/>
      <c r="B7" s="14" t="s">
        <v>31</v>
      </c>
      <c r="C7" s="8"/>
      <c r="D7" s="15" t="s">
        <v>32</v>
      </c>
      <c r="E7" s="14" t="s">
        <v>33</v>
      </c>
      <c r="F7" s="8"/>
      <c r="G7" s="16">
        <v>37622</v>
      </c>
      <c r="H7" s="8"/>
      <c r="I7" s="8"/>
      <c r="J7" s="8"/>
      <c r="K7" s="8"/>
      <c r="L7" s="8"/>
      <c r="M7" s="8"/>
      <c r="N7" s="8"/>
      <c r="O7" s="8"/>
      <c r="P7" s="8"/>
      <c r="Q7" s="8"/>
      <c r="R7" s="8"/>
      <c r="S7" s="8"/>
      <c r="T7" s="8"/>
      <c r="U7" s="8"/>
    </row>
    <row r="8" spans="1:21">
      <c r="A8" s="8"/>
      <c r="B8" s="14"/>
      <c r="C8" s="8"/>
      <c r="D8" s="15"/>
      <c r="E8" s="14"/>
      <c r="F8" s="8"/>
      <c r="G8" s="15"/>
      <c r="H8" s="8"/>
      <c r="I8" s="8"/>
      <c r="J8" s="8"/>
      <c r="K8" s="8"/>
      <c r="L8" s="8"/>
      <c r="M8" s="8"/>
      <c r="N8" s="8"/>
      <c r="O8" s="8"/>
      <c r="P8" s="8"/>
      <c r="Q8" s="8"/>
      <c r="R8" s="8"/>
      <c r="S8" s="8"/>
      <c r="T8" s="8"/>
      <c r="U8" s="8"/>
    </row>
    <row r="9" spans="1:21">
      <c r="A9" s="8"/>
      <c r="B9" s="14" t="s">
        <v>34</v>
      </c>
      <c r="C9" s="8"/>
      <c r="D9" s="15" t="s">
        <v>35</v>
      </c>
      <c r="E9" s="14" t="s">
        <v>36</v>
      </c>
      <c r="F9" s="8"/>
      <c r="G9" s="16">
        <v>40543</v>
      </c>
      <c r="H9" s="8"/>
      <c r="I9" s="8"/>
      <c r="J9" s="8"/>
      <c r="K9" s="8"/>
      <c r="L9" s="8"/>
      <c r="M9" s="8"/>
      <c r="N9" s="8"/>
      <c r="O9" s="8"/>
      <c r="P9" s="8"/>
      <c r="Q9" s="8"/>
      <c r="R9" s="8"/>
      <c r="S9" s="8"/>
      <c r="T9" s="8"/>
      <c r="U9" s="8"/>
    </row>
    <row r="10" spans="1:21">
      <c r="A10" s="8"/>
      <c r="B10" s="14"/>
      <c r="C10" s="8"/>
      <c r="D10" s="15"/>
      <c r="E10" s="14"/>
      <c r="F10" s="8"/>
      <c r="G10" s="15"/>
      <c r="H10" s="8"/>
      <c r="I10" s="8"/>
      <c r="J10" s="8"/>
      <c r="K10" s="8"/>
      <c r="L10" s="8"/>
      <c r="M10" s="8"/>
      <c r="N10" s="8"/>
      <c r="O10" s="8"/>
      <c r="P10" s="8"/>
      <c r="Q10" s="8"/>
      <c r="R10" s="8"/>
      <c r="S10" s="8"/>
      <c r="T10" s="8"/>
      <c r="U10" s="8"/>
    </row>
    <row r="11" spans="1:21">
      <c r="A11" s="8"/>
      <c r="B11" s="17" t="s">
        <v>37</v>
      </c>
      <c r="C11" s="18"/>
      <c r="D11" s="19" t="s">
        <v>75</v>
      </c>
      <c r="E11" s="17" t="s">
        <v>39</v>
      </c>
      <c r="F11" s="18"/>
      <c r="G11" s="20" t="s">
        <v>40</v>
      </c>
      <c r="H11" s="8"/>
      <c r="I11" s="8"/>
      <c r="J11" s="8"/>
      <c r="K11" s="8"/>
      <c r="L11" s="8"/>
      <c r="M11" s="8"/>
      <c r="N11" s="8"/>
      <c r="O11" s="8"/>
      <c r="P11" s="8"/>
      <c r="Q11" s="8"/>
      <c r="R11" s="8"/>
      <c r="S11" s="8"/>
      <c r="T11" s="8"/>
      <c r="U11" s="8"/>
    </row>
    <row r="12" spans="1:21">
      <c r="A12" s="8"/>
      <c r="B12" s="8"/>
      <c r="C12" s="8"/>
      <c r="D12" s="8"/>
      <c r="E12" s="8"/>
      <c r="F12" s="8"/>
      <c r="G12" s="8"/>
      <c r="H12" s="8"/>
      <c r="I12" s="8"/>
      <c r="J12" s="8"/>
      <c r="K12" s="8"/>
      <c r="L12" s="8"/>
      <c r="M12" s="8"/>
      <c r="N12" s="8"/>
      <c r="O12" s="8"/>
      <c r="P12" s="8"/>
      <c r="Q12" s="8"/>
      <c r="R12" s="8"/>
      <c r="S12" s="8"/>
      <c r="T12" s="8"/>
      <c r="U12" s="8"/>
    </row>
    <row r="13" spans="1:21">
      <c r="A13" s="21"/>
      <c r="B13" s="21"/>
      <c r="C13" s="22"/>
      <c r="D13" s="22"/>
      <c r="E13" s="22"/>
      <c r="F13" s="22"/>
      <c r="G13" s="22"/>
      <c r="H13" s="22"/>
      <c r="I13" s="22"/>
      <c r="J13" s="23"/>
      <c r="K13" s="21"/>
      <c r="L13" s="12"/>
      <c r="M13" s="12"/>
      <c r="N13" s="12"/>
      <c r="O13" s="12"/>
      <c r="P13" s="12"/>
      <c r="Q13" s="12"/>
      <c r="R13" s="12"/>
      <c r="S13" s="13"/>
    </row>
    <row r="14" spans="1:21">
      <c r="A14" s="11"/>
      <c r="B14" s="45" t="s">
        <v>41</v>
      </c>
      <c r="C14" s="46"/>
      <c r="D14" s="46"/>
      <c r="E14" s="46"/>
      <c r="F14" s="46"/>
      <c r="G14" s="46"/>
      <c r="H14" s="46"/>
      <c r="I14" s="46"/>
      <c r="J14" s="47"/>
      <c r="K14" s="45" t="s">
        <v>42</v>
      </c>
      <c r="L14" s="46"/>
      <c r="M14" s="46"/>
      <c r="N14" s="46"/>
      <c r="O14" s="46"/>
      <c r="P14" s="46"/>
      <c r="Q14" s="46"/>
      <c r="R14" s="46"/>
      <c r="S14" s="47"/>
    </row>
    <row r="15" spans="1:21">
      <c r="A15" s="24" t="s">
        <v>43</v>
      </c>
      <c r="B15" s="25" t="s">
        <v>44</v>
      </c>
      <c r="C15" s="26" t="s">
        <v>45</v>
      </c>
      <c r="D15" s="26" t="s">
        <v>46</v>
      </c>
      <c r="E15" s="26" t="s">
        <v>47</v>
      </c>
      <c r="F15" s="26" t="s">
        <v>48</v>
      </c>
      <c r="G15" s="26" t="s">
        <v>49</v>
      </c>
      <c r="H15" s="26" t="s">
        <v>50</v>
      </c>
      <c r="I15" s="26" t="s">
        <v>51</v>
      </c>
      <c r="J15" s="27" t="s">
        <v>52</v>
      </c>
      <c r="K15" s="25" t="s">
        <v>44</v>
      </c>
      <c r="L15" s="26" t="s">
        <v>45</v>
      </c>
      <c r="M15" s="26" t="s">
        <v>46</v>
      </c>
      <c r="N15" s="26" t="s">
        <v>47</v>
      </c>
      <c r="O15" s="26" t="s">
        <v>48</v>
      </c>
      <c r="P15" s="26" t="s">
        <v>49</v>
      </c>
      <c r="Q15" s="26" t="s">
        <v>50</v>
      </c>
      <c r="R15" s="26" t="s">
        <v>51</v>
      </c>
      <c r="S15" s="27" t="s">
        <v>52</v>
      </c>
    </row>
    <row r="16" spans="1:21">
      <c r="A16" s="14">
        <v>30</v>
      </c>
      <c r="B16" s="29">
        <v>0</v>
      </c>
      <c r="C16" s="30">
        <v>0.75290896646132799</v>
      </c>
      <c r="D16" s="30">
        <v>0.240930869267625</v>
      </c>
      <c r="E16" s="30">
        <v>0</v>
      </c>
      <c r="F16" s="30">
        <v>0</v>
      </c>
      <c r="G16" s="30">
        <v>0</v>
      </c>
      <c r="H16" s="30">
        <v>0</v>
      </c>
      <c r="I16" s="30">
        <v>0</v>
      </c>
      <c r="J16" s="31">
        <v>0.99383983572895296</v>
      </c>
      <c r="K16" s="29">
        <v>0</v>
      </c>
      <c r="L16" s="30">
        <v>0</v>
      </c>
      <c r="M16" s="30">
        <v>0</v>
      </c>
      <c r="N16" s="30">
        <v>0</v>
      </c>
      <c r="O16" s="30">
        <v>0</v>
      </c>
      <c r="P16" s="30">
        <v>0</v>
      </c>
      <c r="Q16" s="30">
        <v>0</v>
      </c>
      <c r="R16" s="30">
        <v>0</v>
      </c>
      <c r="S16" s="31">
        <v>0</v>
      </c>
    </row>
    <row r="17" spans="1:19">
      <c r="A17" s="14">
        <v>31</v>
      </c>
      <c r="B17" s="29">
        <v>0</v>
      </c>
      <c r="C17" s="30">
        <v>0</v>
      </c>
      <c r="D17" s="30">
        <v>0.75838466803559201</v>
      </c>
      <c r="E17" s="30">
        <v>0.240930869267625</v>
      </c>
      <c r="F17" s="30">
        <v>0</v>
      </c>
      <c r="G17" s="30">
        <v>0</v>
      </c>
      <c r="H17" s="30">
        <v>0</v>
      </c>
      <c r="I17" s="30">
        <v>0</v>
      </c>
      <c r="J17" s="31">
        <v>0.99931553730321698</v>
      </c>
      <c r="K17" s="29">
        <v>0</v>
      </c>
      <c r="L17" s="30">
        <v>0</v>
      </c>
      <c r="M17" s="30">
        <v>0</v>
      </c>
      <c r="N17" s="30">
        <v>0</v>
      </c>
      <c r="O17" s="30">
        <v>0</v>
      </c>
      <c r="P17" s="30">
        <v>0</v>
      </c>
      <c r="Q17" s="30">
        <v>0</v>
      </c>
      <c r="R17" s="30">
        <v>0</v>
      </c>
      <c r="S17" s="31">
        <v>0</v>
      </c>
    </row>
    <row r="18" spans="1:19">
      <c r="A18" s="14">
        <v>32</v>
      </c>
      <c r="B18" s="29">
        <v>0</v>
      </c>
      <c r="C18" s="30">
        <v>0</v>
      </c>
      <c r="D18" s="30">
        <v>0</v>
      </c>
      <c r="E18" s="30">
        <v>0.75838466803559201</v>
      </c>
      <c r="F18" s="30">
        <v>0.240930869267625</v>
      </c>
      <c r="G18" s="30">
        <v>0.12867898699520899</v>
      </c>
      <c r="H18" s="30">
        <v>0.24914442162902101</v>
      </c>
      <c r="I18" s="30">
        <v>0</v>
      </c>
      <c r="J18" s="31">
        <v>1.3771389459274499</v>
      </c>
      <c r="K18" s="29">
        <v>0</v>
      </c>
      <c r="L18" s="30">
        <v>0</v>
      </c>
      <c r="M18" s="30">
        <v>0</v>
      </c>
      <c r="N18" s="30">
        <v>0</v>
      </c>
      <c r="O18" s="30">
        <v>0</v>
      </c>
      <c r="P18" s="30">
        <v>0</v>
      </c>
      <c r="Q18" s="30">
        <v>0</v>
      </c>
      <c r="R18" s="30">
        <v>0</v>
      </c>
      <c r="S18" s="31">
        <v>0</v>
      </c>
    </row>
    <row r="19" spans="1:19">
      <c r="A19" s="14">
        <v>33</v>
      </c>
      <c r="B19" s="29">
        <v>0</v>
      </c>
      <c r="C19" s="30">
        <v>0</v>
      </c>
      <c r="D19" s="30">
        <v>0</v>
      </c>
      <c r="E19" s="30">
        <v>0</v>
      </c>
      <c r="F19" s="30">
        <v>0.75838466803559201</v>
      </c>
      <c r="G19" s="30">
        <v>0.24366872005475701</v>
      </c>
      <c r="H19" s="30">
        <v>0</v>
      </c>
      <c r="I19" s="30">
        <v>0</v>
      </c>
      <c r="J19" s="31">
        <v>1.0020533880903499</v>
      </c>
      <c r="K19" s="29">
        <v>0</v>
      </c>
      <c r="L19" s="30">
        <v>0</v>
      </c>
      <c r="M19" s="30">
        <v>0</v>
      </c>
      <c r="N19" s="30">
        <v>0</v>
      </c>
      <c r="O19" s="30">
        <v>0</v>
      </c>
      <c r="P19" s="30">
        <v>0</v>
      </c>
      <c r="Q19" s="30">
        <v>0</v>
      </c>
      <c r="R19" s="30">
        <v>0</v>
      </c>
      <c r="S19" s="31">
        <v>0</v>
      </c>
    </row>
    <row r="20" spans="1:19">
      <c r="A20" s="14">
        <v>34</v>
      </c>
      <c r="B20" s="29">
        <v>0</v>
      </c>
      <c r="C20" s="30">
        <v>0</v>
      </c>
      <c r="D20" s="30">
        <v>0</v>
      </c>
      <c r="E20" s="30">
        <v>0</v>
      </c>
      <c r="F20" s="30">
        <v>0</v>
      </c>
      <c r="G20" s="30">
        <v>0.75838466803559201</v>
      </c>
      <c r="H20" s="30">
        <v>0.240930869267625</v>
      </c>
      <c r="I20" s="30">
        <v>0</v>
      </c>
      <c r="J20" s="31">
        <v>0.99931553730321698</v>
      </c>
      <c r="K20" s="29">
        <v>0</v>
      </c>
      <c r="L20" s="30">
        <v>0</v>
      </c>
      <c r="M20" s="30">
        <v>0</v>
      </c>
      <c r="N20" s="30">
        <v>0</v>
      </c>
      <c r="O20" s="30">
        <v>0</v>
      </c>
      <c r="P20" s="30">
        <v>0</v>
      </c>
      <c r="Q20" s="30">
        <v>0</v>
      </c>
      <c r="R20" s="30">
        <v>0</v>
      </c>
      <c r="S20" s="31">
        <v>0</v>
      </c>
    </row>
    <row r="21" spans="1:19">
      <c r="A21" s="14">
        <v>35</v>
      </c>
      <c r="B21" s="29">
        <v>0.583162217659138</v>
      </c>
      <c r="C21" s="30">
        <v>0</v>
      </c>
      <c r="D21" s="30">
        <v>0</v>
      </c>
      <c r="E21" s="30">
        <v>0</v>
      </c>
      <c r="F21" s="30">
        <v>0</v>
      </c>
      <c r="G21" s="30">
        <v>0</v>
      </c>
      <c r="H21" s="30">
        <v>1.1143052703627701</v>
      </c>
      <c r="I21" s="30">
        <v>0.240930869267625</v>
      </c>
      <c r="J21" s="31">
        <v>1.93839835728953</v>
      </c>
      <c r="K21" s="29">
        <v>0</v>
      </c>
      <c r="L21" s="30">
        <v>0</v>
      </c>
      <c r="M21" s="30">
        <v>0</v>
      </c>
      <c r="N21" s="30">
        <v>0</v>
      </c>
      <c r="O21" s="30">
        <v>0</v>
      </c>
      <c r="P21" s="30">
        <v>0</v>
      </c>
      <c r="Q21" s="30">
        <v>0</v>
      </c>
      <c r="R21" s="30">
        <v>0</v>
      </c>
      <c r="S21" s="31">
        <v>0</v>
      </c>
    </row>
    <row r="22" spans="1:19">
      <c r="A22" s="14">
        <v>36</v>
      </c>
      <c r="B22" s="29">
        <v>0.668035592060233</v>
      </c>
      <c r="C22" s="30">
        <v>1.1088295687884999</v>
      </c>
      <c r="D22" s="30">
        <v>0</v>
      </c>
      <c r="E22" s="30">
        <v>0</v>
      </c>
      <c r="F22" s="30">
        <v>0</v>
      </c>
      <c r="G22" s="30">
        <v>0</v>
      </c>
      <c r="H22" s="30">
        <v>0.383299110198494</v>
      </c>
      <c r="I22" s="30">
        <v>0.62149212867898695</v>
      </c>
      <c r="J22" s="31">
        <v>2.78165639972622</v>
      </c>
      <c r="K22" s="29">
        <v>0</v>
      </c>
      <c r="L22" s="30">
        <v>0</v>
      </c>
      <c r="M22" s="30">
        <v>0</v>
      </c>
      <c r="N22" s="30">
        <v>0</v>
      </c>
      <c r="O22" s="30">
        <v>0</v>
      </c>
      <c r="P22" s="30">
        <v>0</v>
      </c>
      <c r="Q22" s="30">
        <v>0</v>
      </c>
      <c r="R22" s="30">
        <v>0</v>
      </c>
      <c r="S22" s="31">
        <v>0</v>
      </c>
    </row>
    <row r="23" spans="1:19">
      <c r="A23" s="14">
        <v>37</v>
      </c>
      <c r="B23" s="29">
        <v>0.16974674880219001</v>
      </c>
      <c r="C23" s="30">
        <v>0.15605749486653001</v>
      </c>
      <c r="D23" s="30">
        <v>0.84325804243668701</v>
      </c>
      <c r="E23" s="30">
        <v>0</v>
      </c>
      <c r="F23" s="30">
        <v>0</v>
      </c>
      <c r="G23" s="30">
        <v>0</v>
      </c>
      <c r="H23" s="30">
        <v>0</v>
      </c>
      <c r="I23" s="30">
        <v>0.383299110198494</v>
      </c>
      <c r="J23" s="31">
        <v>1.5523613963039</v>
      </c>
      <c r="K23" s="29">
        <v>0</v>
      </c>
      <c r="L23" s="30">
        <v>0</v>
      </c>
      <c r="M23" s="30">
        <v>0</v>
      </c>
      <c r="N23" s="30">
        <v>0</v>
      </c>
      <c r="O23" s="30">
        <v>0</v>
      </c>
      <c r="P23" s="30">
        <v>0</v>
      </c>
      <c r="Q23" s="30">
        <v>0</v>
      </c>
      <c r="R23" s="30">
        <v>0</v>
      </c>
      <c r="S23" s="31">
        <v>0</v>
      </c>
    </row>
    <row r="24" spans="1:19">
      <c r="A24" s="14">
        <v>38</v>
      </c>
      <c r="B24" s="29">
        <v>0.583162217659138</v>
      </c>
      <c r="C24" s="30">
        <v>2.0123203285420899</v>
      </c>
      <c r="D24" s="30">
        <v>0.15605749486653001</v>
      </c>
      <c r="E24" s="30">
        <v>0.84325804243668701</v>
      </c>
      <c r="F24" s="30">
        <v>0</v>
      </c>
      <c r="G24" s="30">
        <v>0</v>
      </c>
      <c r="H24" s="30">
        <v>0</v>
      </c>
      <c r="I24" s="30">
        <v>0</v>
      </c>
      <c r="J24" s="31">
        <v>3.59479808350445</v>
      </c>
      <c r="K24" s="29">
        <v>0</v>
      </c>
      <c r="L24" s="30">
        <v>0</v>
      </c>
      <c r="M24" s="30">
        <v>0</v>
      </c>
      <c r="N24" s="30">
        <v>0</v>
      </c>
      <c r="O24" s="30">
        <v>0</v>
      </c>
      <c r="P24" s="30">
        <v>0</v>
      </c>
      <c r="Q24" s="30">
        <v>0</v>
      </c>
      <c r="R24" s="30">
        <v>0</v>
      </c>
      <c r="S24" s="31">
        <v>0</v>
      </c>
    </row>
    <row r="25" spans="1:19">
      <c r="A25" s="14">
        <v>39</v>
      </c>
      <c r="B25" s="29">
        <v>0</v>
      </c>
      <c r="C25" s="30">
        <v>0.82683093771389404</v>
      </c>
      <c r="D25" s="30">
        <v>1.26488706365503</v>
      </c>
      <c r="E25" s="30">
        <v>0.15605749486653001</v>
      </c>
      <c r="F25" s="30">
        <v>0.84325804243668701</v>
      </c>
      <c r="G25" s="30">
        <v>0</v>
      </c>
      <c r="H25" s="30">
        <v>0</v>
      </c>
      <c r="I25" s="30">
        <v>0</v>
      </c>
      <c r="J25" s="31">
        <v>3.0910335386721401</v>
      </c>
      <c r="K25" s="29">
        <v>0</v>
      </c>
      <c r="L25" s="30">
        <v>0</v>
      </c>
      <c r="M25" s="30">
        <v>0</v>
      </c>
      <c r="N25" s="30">
        <v>0</v>
      </c>
      <c r="O25" s="30">
        <v>0</v>
      </c>
      <c r="P25" s="30">
        <v>0</v>
      </c>
      <c r="Q25" s="30">
        <v>0</v>
      </c>
      <c r="R25" s="30">
        <v>0</v>
      </c>
      <c r="S25" s="31">
        <v>0</v>
      </c>
    </row>
    <row r="26" spans="1:19">
      <c r="A26" s="14">
        <v>40</v>
      </c>
      <c r="B26" s="29">
        <v>0</v>
      </c>
      <c r="C26" s="30">
        <v>0</v>
      </c>
      <c r="D26" s="30">
        <v>6.8446269678302502E-2</v>
      </c>
      <c r="E26" s="30">
        <v>0.93086926762491395</v>
      </c>
      <c r="F26" s="30">
        <v>0.15605749486653001</v>
      </c>
      <c r="G26" s="30">
        <v>0.26283367556468201</v>
      </c>
      <c r="H26" s="30">
        <v>0.77481177275838498</v>
      </c>
      <c r="I26" s="30">
        <v>0.191649555099247</v>
      </c>
      <c r="J26" s="31">
        <v>2.38466803559206</v>
      </c>
      <c r="K26" s="29">
        <v>0</v>
      </c>
      <c r="L26" s="30">
        <v>0</v>
      </c>
      <c r="M26" s="30">
        <v>0</v>
      </c>
      <c r="N26" s="30">
        <v>0</v>
      </c>
      <c r="O26" s="30">
        <v>0</v>
      </c>
      <c r="P26" s="30">
        <v>0</v>
      </c>
      <c r="Q26" s="30">
        <v>0</v>
      </c>
      <c r="R26" s="30">
        <v>0</v>
      </c>
      <c r="S26" s="31">
        <v>0</v>
      </c>
    </row>
    <row r="27" spans="1:19">
      <c r="A27" s="14">
        <v>41</v>
      </c>
      <c r="B27" s="29">
        <v>0.43531827515400401</v>
      </c>
      <c r="C27" s="30">
        <v>0.26283367556468201</v>
      </c>
      <c r="D27" s="30">
        <v>0</v>
      </c>
      <c r="E27" s="30">
        <v>6.8446269678302502E-2</v>
      </c>
      <c r="F27" s="30">
        <v>0.93086926762491395</v>
      </c>
      <c r="G27" s="30">
        <v>0</v>
      </c>
      <c r="H27" s="30">
        <v>0</v>
      </c>
      <c r="I27" s="30">
        <v>5.4757015742642003E-2</v>
      </c>
      <c r="J27" s="31">
        <v>1.7522245037645401</v>
      </c>
      <c r="K27" s="29">
        <v>0</v>
      </c>
      <c r="L27" s="30">
        <v>0</v>
      </c>
      <c r="M27" s="30">
        <v>0</v>
      </c>
      <c r="N27" s="30">
        <v>0</v>
      </c>
      <c r="O27" s="30">
        <v>0</v>
      </c>
      <c r="P27" s="30">
        <v>0</v>
      </c>
      <c r="Q27" s="30">
        <v>0</v>
      </c>
      <c r="R27" s="30">
        <v>0</v>
      </c>
      <c r="S27" s="31">
        <v>0</v>
      </c>
    </row>
    <row r="28" spans="1:19">
      <c r="A28" s="14">
        <v>42</v>
      </c>
      <c r="B28" s="29">
        <v>0.84599589322381896</v>
      </c>
      <c r="C28" s="30">
        <v>0</v>
      </c>
      <c r="D28" s="30">
        <v>0</v>
      </c>
      <c r="E28" s="30">
        <v>0</v>
      </c>
      <c r="F28" s="30">
        <v>0.50924024640657095</v>
      </c>
      <c r="G28" s="30">
        <v>0.61327857631759097</v>
      </c>
      <c r="H28" s="30">
        <v>0</v>
      </c>
      <c r="I28" s="30">
        <v>0</v>
      </c>
      <c r="J28" s="31">
        <v>1.9685147159479801</v>
      </c>
      <c r="K28" s="29">
        <v>0</v>
      </c>
      <c r="L28" s="30">
        <v>0</v>
      </c>
      <c r="M28" s="30">
        <v>0</v>
      </c>
      <c r="N28" s="30">
        <v>0</v>
      </c>
      <c r="O28" s="30">
        <v>0</v>
      </c>
      <c r="P28" s="30">
        <v>0</v>
      </c>
      <c r="Q28" s="30">
        <v>0</v>
      </c>
      <c r="R28" s="30">
        <v>0</v>
      </c>
      <c r="S28" s="31">
        <v>0</v>
      </c>
    </row>
    <row r="29" spans="1:19">
      <c r="A29" s="14">
        <v>43</v>
      </c>
      <c r="B29" s="29">
        <v>0.29021218343600302</v>
      </c>
      <c r="C29" s="30">
        <v>0.84873374401095103</v>
      </c>
      <c r="D29" s="30">
        <v>0</v>
      </c>
      <c r="E29" s="30">
        <v>0.15058179329226601</v>
      </c>
      <c r="F29" s="30">
        <v>0</v>
      </c>
      <c r="G29" s="30">
        <v>0.65160848733744003</v>
      </c>
      <c r="H29" s="30">
        <v>0.43531827515400401</v>
      </c>
      <c r="I29" s="30">
        <v>0</v>
      </c>
      <c r="J29" s="31">
        <v>2.3764544832306602</v>
      </c>
      <c r="K29" s="29">
        <v>0</v>
      </c>
      <c r="L29" s="30">
        <v>0</v>
      </c>
      <c r="M29" s="30">
        <v>0</v>
      </c>
      <c r="N29" s="30">
        <v>0</v>
      </c>
      <c r="O29" s="30">
        <v>0</v>
      </c>
      <c r="P29" s="30">
        <v>0</v>
      </c>
      <c r="Q29" s="30">
        <v>0</v>
      </c>
      <c r="R29" s="30">
        <v>0</v>
      </c>
      <c r="S29" s="31">
        <v>0</v>
      </c>
    </row>
    <row r="30" spans="1:19">
      <c r="A30" s="14">
        <v>44</v>
      </c>
      <c r="B30" s="29">
        <v>2.5735797399041802</v>
      </c>
      <c r="C30" s="30">
        <v>0.73648186173853503</v>
      </c>
      <c r="D30" s="30">
        <v>0.167008898015058</v>
      </c>
      <c r="E30" s="30">
        <v>1.54962354551677</v>
      </c>
      <c r="F30" s="30">
        <v>0.15058179329226601</v>
      </c>
      <c r="G30" s="30">
        <v>0.16974674880219001</v>
      </c>
      <c r="H30" s="30">
        <v>1.7056810403833</v>
      </c>
      <c r="I30" s="30">
        <v>0.49281314168377799</v>
      </c>
      <c r="J30" s="31">
        <v>7.5455167693360696</v>
      </c>
      <c r="K30" s="29">
        <v>0</v>
      </c>
      <c r="L30" s="30">
        <v>0</v>
      </c>
      <c r="M30" s="30">
        <v>0</v>
      </c>
      <c r="N30" s="30">
        <v>0</v>
      </c>
      <c r="O30" s="30">
        <v>0</v>
      </c>
      <c r="P30" s="30">
        <v>0</v>
      </c>
      <c r="Q30" s="30">
        <v>0</v>
      </c>
      <c r="R30" s="30">
        <v>0</v>
      </c>
      <c r="S30" s="31">
        <v>0</v>
      </c>
    </row>
    <row r="31" spans="1:19">
      <c r="A31" s="14">
        <v>45</v>
      </c>
      <c r="B31" s="29">
        <v>0.97193702943189597</v>
      </c>
      <c r="C31" s="30">
        <v>3.0636550308008199</v>
      </c>
      <c r="D31" s="30">
        <v>1.1854893908282</v>
      </c>
      <c r="E31" s="30">
        <v>0.29842573579739901</v>
      </c>
      <c r="F31" s="30">
        <v>1.54962354551677</v>
      </c>
      <c r="G31" s="30">
        <v>0.15058179329226601</v>
      </c>
      <c r="H31" s="30">
        <v>0.58863791923340203</v>
      </c>
      <c r="I31" s="30">
        <v>0.24640657084188899</v>
      </c>
      <c r="J31" s="31">
        <v>8.0547570157426396</v>
      </c>
      <c r="K31" s="29">
        <v>0</v>
      </c>
      <c r="L31" s="30">
        <v>0</v>
      </c>
      <c r="M31" s="30">
        <v>0</v>
      </c>
      <c r="N31" s="30">
        <v>0</v>
      </c>
      <c r="O31" s="30">
        <v>0</v>
      </c>
      <c r="P31" s="30">
        <v>0</v>
      </c>
      <c r="Q31" s="30">
        <v>0</v>
      </c>
      <c r="R31" s="30">
        <v>0</v>
      </c>
      <c r="S31" s="31">
        <v>0</v>
      </c>
    </row>
    <row r="32" spans="1:19">
      <c r="A32" s="14">
        <v>46</v>
      </c>
      <c r="B32" s="29">
        <v>0.97741273100616</v>
      </c>
      <c r="C32" s="30">
        <v>0.45174537987679703</v>
      </c>
      <c r="D32" s="30">
        <v>2.8117727583846701</v>
      </c>
      <c r="E32" s="30">
        <v>1.1854893908282</v>
      </c>
      <c r="F32" s="30">
        <v>0.29842573579739901</v>
      </c>
      <c r="G32" s="30">
        <v>1.5003422313483901</v>
      </c>
      <c r="H32" s="30">
        <v>0</v>
      </c>
      <c r="I32" s="30">
        <v>0</v>
      </c>
      <c r="J32" s="31">
        <v>7.2251882272416204</v>
      </c>
      <c r="K32" s="29">
        <v>0</v>
      </c>
      <c r="L32" s="30">
        <v>0</v>
      </c>
      <c r="M32" s="30">
        <v>0</v>
      </c>
      <c r="N32" s="30">
        <v>0</v>
      </c>
      <c r="O32" s="30">
        <v>0</v>
      </c>
      <c r="P32" s="30">
        <v>0</v>
      </c>
      <c r="Q32" s="30">
        <v>0</v>
      </c>
      <c r="R32" s="30">
        <v>0</v>
      </c>
      <c r="S32" s="31">
        <v>0</v>
      </c>
    </row>
    <row r="33" spans="1:19">
      <c r="A33" s="14">
        <v>47</v>
      </c>
      <c r="B33" s="29">
        <v>2.8528405201916498</v>
      </c>
      <c r="C33" s="30">
        <v>2.06981519507187</v>
      </c>
      <c r="D33" s="30">
        <v>0.67077344284736495</v>
      </c>
      <c r="E33" s="30">
        <v>2.77891854893908</v>
      </c>
      <c r="F33" s="30">
        <v>1.04859685147159</v>
      </c>
      <c r="G33" s="30">
        <v>0.99657768651608503</v>
      </c>
      <c r="H33" s="30">
        <v>0.27378507871321001</v>
      </c>
      <c r="I33" s="30">
        <v>0</v>
      </c>
      <c r="J33" s="31">
        <v>10.6913073237509</v>
      </c>
      <c r="K33" s="29">
        <v>0</v>
      </c>
      <c r="L33" s="30">
        <v>0</v>
      </c>
      <c r="M33" s="30">
        <v>0</v>
      </c>
      <c r="N33" s="30">
        <v>0</v>
      </c>
      <c r="O33" s="30">
        <v>0</v>
      </c>
      <c r="P33" s="30">
        <v>0</v>
      </c>
      <c r="Q33" s="30">
        <v>0</v>
      </c>
      <c r="R33" s="30">
        <v>0</v>
      </c>
      <c r="S33" s="31">
        <v>0</v>
      </c>
    </row>
    <row r="34" spans="1:19">
      <c r="A34" s="14">
        <v>48</v>
      </c>
      <c r="B34" s="29">
        <v>4.6926762491444203</v>
      </c>
      <c r="C34" s="30">
        <v>3.8877481177275799</v>
      </c>
      <c r="D34" s="30">
        <v>2.4421629021218298</v>
      </c>
      <c r="E34" s="30">
        <v>0.878850102669404</v>
      </c>
      <c r="F34" s="30">
        <v>1.9493497604380601</v>
      </c>
      <c r="G34" s="30">
        <v>1.9794661190965099</v>
      </c>
      <c r="H34" s="30">
        <v>0.991101984941821</v>
      </c>
      <c r="I34" s="30">
        <v>0.27378507871321001</v>
      </c>
      <c r="J34" s="31">
        <v>17.095140314852799</v>
      </c>
      <c r="K34" s="29">
        <v>0</v>
      </c>
      <c r="L34" s="30">
        <v>1</v>
      </c>
      <c r="M34" s="30">
        <v>0</v>
      </c>
      <c r="N34" s="30">
        <v>0</v>
      </c>
      <c r="O34" s="30">
        <v>0</v>
      </c>
      <c r="P34" s="30">
        <v>0</v>
      </c>
      <c r="Q34" s="30">
        <v>0</v>
      </c>
      <c r="R34" s="30">
        <v>0</v>
      </c>
      <c r="S34" s="31">
        <v>1</v>
      </c>
    </row>
    <row r="35" spans="1:19">
      <c r="A35" s="14">
        <v>49</v>
      </c>
      <c r="B35" s="29">
        <v>3.3921971252566698</v>
      </c>
      <c r="C35" s="30">
        <v>6.3353867214236796</v>
      </c>
      <c r="D35" s="30">
        <v>4.8131416837782304</v>
      </c>
      <c r="E35" s="30">
        <v>6.0041067761807003</v>
      </c>
      <c r="F35" s="30">
        <v>1.5441478439425</v>
      </c>
      <c r="G35" s="30">
        <v>0.76112251882272397</v>
      </c>
      <c r="H35" s="30">
        <v>0.78302532511978096</v>
      </c>
      <c r="I35" s="30">
        <v>0.97193702943189597</v>
      </c>
      <c r="J35" s="31">
        <v>24.6050650239562</v>
      </c>
      <c r="K35" s="29">
        <v>0</v>
      </c>
      <c r="L35" s="30">
        <v>0</v>
      </c>
      <c r="M35" s="30">
        <v>0</v>
      </c>
      <c r="N35" s="30">
        <v>0</v>
      </c>
      <c r="O35" s="30">
        <v>0</v>
      </c>
      <c r="P35" s="30">
        <v>0</v>
      </c>
      <c r="Q35" s="30">
        <v>0</v>
      </c>
      <c r="R35" s="30">
        <v>0</v>
      </c>
      <c r="S35" s="31">
        <v>0</v>
      </c>
    </row>
    <row r="36" spans="1:19">
      <c r="A36" s="14">
        <v>50</v>
      </c>
      <c r="B36" s="29">
        <v>262.82272416153302</v>
      </c>
      <c r="C36" s="30">
        <v>216.13963039014399</v>
      </c>
      <c r="D36" s="30">
        <v>213.60438056125901</v>
      </c>
      <c r="E36" s="30">
        <v>192.61054072553</v>
      </c>
      <c r="F36" s="30">
        <v>189.363449691992</v>
      </c>
      <c r="G36" s="30">
        <v>132.75017111567399</v>
      </c>
      <c r="H36" s="30">
        <v>77.133470225872699</v>
      </c>
      <c r="I36" s="30">
        <v>16.4435318275154</v>
      </c>
      <c r="J36" s="31">
        <v>1300.8678986995201</v>
      </c>
      <c r="K36" s="29">
        <v>0</v>
      </c>
      <c r="L36" s="30">
        <v>1</v>
      </c>
      <c r="M36" s="30">
        <v>0</v>
      </c>
      <c r="N36" s="30">
        <v>1</v>
      </c>
      <c r="O36" s="30">
        <v>1</v>
      </c>
      <c r="P36" s="30">
        <v>0</v>
      </c>
      <c r="Q36" s="30">
        <v>0</v>
      </c>
      <c r="R36" s="30">
        <v>0</v>
      </c>
      <c r="S36" s="31">
        <v>3</v>
      </c>
    </row>
    <row r="37" spans="1:19">
      <c r="A37" s="14">
        <v>51</v>
      </c>
      <c r="B37" s="29">
        <v>507.682409308692</v>
      </c>
      <c r="C37" s="30">
        <v>378.149212867899</v>
      </c>
      <c r="D37" s="30">
        <v>383.27173169062303</v>
      </c>
      <c r="E37" s="30">
        <v>372</v>
      </c>
      <c r="F37" s="30">
        <v>348.12594113620798</v>
      </c>
      <c r="G37" s="30">
        <v>222.584531143053</v>
      </c>
      <c r="H37" s="30">
        <v>135.13483915126599</v>
      </c>
      <c r="I37" s="30">
        <v>42.313483915126596</v>
      </c>
      <c r="J37" s="31">
        <v>2389.2621492128701</v>
      </c>
      <c r="K37" s="29">
        <v>0</v>
      </c>
      <c r="L37" s="30">
        <v>1</v>
      </c>
      <c r="M37" s="30">
        <v>1</v>
      </c>
      <c r="N37" s="30">
        <v>1</v>
      </c>
      <c r="O37" s="30">
        <v>0</v>
      </c>
      <c r="P37" s="30">
        <v>1</v>
      </c>
      <c r="Q37" s="30">
        <v>0</v>
      </c>
      <c r="R37" s="30">
        <v>0</v>
      </c>
      <c r="S37" s="31">
        <v>4</v>
      </c>
    </row>
    <row r="38" spans="1:19">
      <c r="A38" s="14">
        <v>52</v>
      </c>
      <c r="B38" s="29">
        <v>836.00821355236201</v>
      </c>
      <c r="C38" s="30">
        <v>688.43531827515403</v>
      </c>
      <c r="D38" s="30">
        <v>618.55167693360704</v>
      </c>
      <c r="E38" s="30">
        <v>662.27515400410698</v>
      </c>
      <c r="F38" s="30">
        <v>592.38329911019798</v>
      </c>
      <c r="G38" s="30">
        <v>368.98562628336799</v>
      </c>
      <c r="H38" s="30">
        <v>179.53182751540001</v>
      </c>
      <c r="I38" s="30">
        <v>64.071184120465404</v>
      </c>
      <c r="J38" s="31">
        <v>4010.2422997946601</v>
      </c>
      <c r="K38" s="29">
        <v>2</v>
      </c>
      <c r="L38" s="30">
        <v>2</v>
      </c>
      <c r="M38" s="30">
        <v>4</v>
      </c>
      <c r="N38" s="30">
        <v>3</v>
      </c>
      <c r="O38" s="30">
        <v>2</v>
      </c>
      <c r="P38" s="30">
        <v>0</v>
      </c>
      <c r="Q38" s="30">
        <v>0</v>
      </c>
      <c r="R38" s="30">
        <v>0</v>
      </c>
      <c r="S38" s="31">
        <v>13</v>
      </c>
    </row>
    <row r="39" spans="1:19">
      <c r="A39" s="14">
        <v>53</v>
      </c>
      <c r="B39" s="29">
        <v>1253.2977412731</v>
      </c>
      <c r="C39" s="30">
        <v>997.95482546201299</v>
      </c>
      <c r="D39" s="30">
        <v>946.49965776865099</v>
      </c>
      <c r="E39" s="30">
        <v>965.77960301163603</v>
      </c>
      <c r="F39" s="30">
        <v>933.30047912388795</v>
      </c>
      <c r="G39" s="30">
        <v>570.461327857632</v>
      </c>
      <c r="H39" s="30">
        <v>246.49144421629001</v>
      </c>
      <c r="I39" s="30">
        <v>91.214236824093106</v>
      </c>
      <c r="J39" s="31">
        <v>6004.9993155373004</v>
      </c>
      <c r="K39" s="29">
        <v>5</v>
      </c>
      <c r="L39" s="30">
        <v>2</v>
      </c>
      <c r="M39" s="30">
        <v>2</v>
      </c>
      <c r="N39" s="30">
        <v>5</v>
      </c>
      <c r="O39" s="30">
        <v>3</v>
      </c>
      <c r="P39" s="30">
        <v>3</v>
      </c>
      <c r="Q39" s="30">
        <v>2</v>
      </c>
      <c r="R39" s="30">
        <v>0</v>
      </c>
      <c r="S39" s="31">
        <v>22</v>
      </c>
    </row>
    <row r="40" spans="1:19">
      <c r="A40" s="14">
        <v>54</v>
      </c>
      <c r="B40" s="29">
        <v>1576.6954140999301</v>
      </c>
      <c r="C40" s="30">
        <v>1524.8898015058201</v>
      </c>
      <c r="D40" s="30">
        <v>1301.59069130732</v>
      </c>
      <c r="E40" s="30">
        <v>1343.72895277207</v>
      </c>
      <c r="F40" s="30">
        <v>1299.4524298425699</v>
      </c>
      <c r="G40" s="30">
        <v>870.48596851471598</v>
      </c>
      <c r="H40" s="30">
        <v>319.18959616700897</v>
      </c>
      <c r="I40" s="30">
        <v>115.950718685832</v>
      </c>
      <c r="J40" s="31">
        <v>8351.9835728952803</v>
      </c>
      <c r="K40" s="29">
        <v>2</v>
      </c>
      <c r="L40" s="30">
        <v>1</v>
      </c>
      <c r="M40" s="30">
        <v>5</v>
      </c>
      <c r="N40" s="30">
        <v>6</v>
      </c>
      <c r="O40" s="30">
        <v>5</v>
      </c>
      <c r="P40" s="30">
        <v>2</v>
      </c>
      <c r="Q40" s="30">
        <v>3</v>
      </c>
      <c r="R40" s="30">
        <v>1</v>
      </c>
      <c r="S40" s="31">
        <v>25</v>
      </c>
    </row>
    <row r="41" spans="1:19">
      <c r="A41" s="14">
        <v>55</v>
      </c>
      <c r="B41" s="29">
        <v>2181.84257357974</v>
      </c>
      <c r="C41" s="30">
        <v>2179.58110882957</v>
      </c>
      <c r="D41" s="30">
        <v>2239.4852840520198</v>
      </c>
      <c r="E41" s="30">
        <v>1999.7919233401799</v>
      </c>
      <c r="F41" s="30">
        <v>1939.9151266255999</v>
      </c>
      <c r="G41" s="30">
        <v>1408.3504449007501</v>
      </c>
      <c r="H41" s="30">
        <v>568.50376454483205</v>
      </c>
      <c r="I41" s="30">
        <v>176.416153319644</v>
      </c>
      <c r="J41" s="31">
        <v>12693.8863791923</v>
      </c>
      <c r="K41" s="29">
        <v>3</v>
      </c>
      <c r="L41" s="30">
        <v>6</v>
      </c>
      <c r="M41" s="30">
        <v>9</v>
      </c>
      <c r="N41" s="30">
        <v>9</v>
      </c>
      <c r="O41" s="30">
        <v>8</v>
      </c>
      <c r="P41" s="30">
        <v>6</v>
      </c>
      <c r="Q41" s="30">
        <v>2</v>
      </c>
      <c r="R41" s="30">
        <v>0</v>
      </c>
      <c r="S41" s="31">
        <v>43</v>
      </c>
    </row>
    <row r="42" spans="1:19">
      <c r="A42" s="14">
        <v>56</v>
      </c>
      <c r="B42" s="29">
        <v>2866.4613278576298</v>
      </c>
      <c r="C42" s="30">
        <v>2925.68925393566</v>
      </c>
      <c r="D42" s="30">
        <v>2955.2197125256698</v>
      </c>
      <c r="E42" s="30">
        <v>2987.1567419575599</v>
      </c>
      <c r="F42" s="30">
        <v>2556.1861738535299</v>
      </c>
      <c r="G42" s="30">
        <v>1853.7823408624199</v>
      </c>
      <c r="H42" s="30">
        <v>779.86858316221799</v>
      </c>
      <c r="I42" s="30">
        <v>220.670773442848</v>
      </c>
      <c r="J42" s="31">
        <v>17145.034907597499</v>
      </c>
      <c r="K42" s="29">
        <v>8</v>
      </c>
      <c r="L42" s="30">
        <v>13</v>
      </c>
      <c r="M42" s="30">
        <v>8</v>
      </c>
      <c r="N42" s="30">
        <v>12</v>
      </c>
      <c r="O42" s="30">
        <v>10</v>
      </c>
      <c r="P42" s="30">
        <v>9</v>
      </c>
      <c r="Q42" s="30">
        <v>6</v>
      </c>
      <c r="R42" s="30">
        <v>2</v>
      </c>
      <c r="S42" s="31">
        <v>68</v>
      </c>
    </row>
    <row r="43" spans="1:19">
      <c r="A43" s="14">
        <v>57</v>
      </c>
      <c r="B43" s="29">
        <v>2503.4113620807698</v>
      </c>
      <c r="C43" s="30">
        <v>4062.3627652292898</v>
      </c>
      <c r="D43" s="30">
        <v>3911.3757700205401</v>
      </c>
      <c r="E43" s="30">
        <v>3871.9206023271799</v>
      </c>
      <c r="F43" s="30">
        <v>3698.8802190280599</v>
      </c>
      <c r="G43" s="30">
        <v>2474.0013689254001</v>
      </c>
      <c r="H43" s="30">
        <v>964.05749486652996</v>
      </c>
      <c r="I43" s="30">
        <v>284.99110198494202</v>
      </c>
      <c r="J43" s="31">
        <v>21771.000684462699</v>
      </c>
      <c r="K43" s="29">
        <v>10</v>
      </c>
      <c r="L43" s="30">
        <v>13</v>
      </c>
      <c r="M43" s="30">
        <v>12</v>
      </c>
      <c r="N43" s="30">
        <v>11</v>
      </c>
      <c r="O43" s="30">
        <v>11</v>
      </c>
      <c r="P43" s="30">
        <v>21</v>
      </c>
      <c r="Q43" s="30">
        <v>6</v>
      </c>
      <c r="R43" s="30">
        <v>4</v>
      </c>
      <c r="S43" s="31">
        <v>88</v>
      </c>
    </row>
    <row r="44" spans="1:19">
      <c r="A44" s="14">
        <v>58</v>
      </c>
      <c r="B44" s="29">
        <v>2479.8412046543499</v>
      </c>
      <c r="C44" s="30">
        <v>3644.3285420944499</v>
      </c>
      <c r="D44" s="30">
        <v>5240.6379192333998</v>
      </c>
      <c r="E44" s="30">
        <v>4984.3175906913102</v>
      </c>
      <c r="F44" s="30">
        <v>4775.5427789185496</v>
      </c>
      <c r="G44" s="30">
        <v>3673.01026694045</v>
      </c>
      <c r="H44" s="30">
        <v>1294.5735797399</v>
      </c>
      <c r="I44" s="30">
        <v>317.90006844626998</v>
      </c>
      <c r="J44" s="31">
        <v>26410.1519507187</v>
      </c>
      <c r="K44" s="29">
        <v>7</v>
      </c>
      <c r="L44" s="30">
        <v>16</v>
      </c>
      <c r="M44" s="30">
        <v>18</v>
      </c>
      <c r="N44" s="30">
        <v>25</v>
      </c>
      <c r="O44" s="30">
        <v>18</v>
      </c>
      <c r="P44" s="30">
        <v>10</v>
      </c>
      <c r="Q44" s="30">
        <v>11</v>
      </c>
      <c r="R44" s="30">
        <v>2</v>
      </c>
      <c r="S44" s="31">
        <v>107</v>
      </c>
    </row>
    <row r="45" spans="1:19">
      <c r="A45" s="14">
        <v>59</v>
      </c>
      <c r="B45" s="29">
        <v>2636.48733744011</v>
      </c>
      <c r="C45" s="30">
        <v>3448.9336071184098</v>
      </c>
      <c r="D45" s="30">
        <v>4555.4524298425704</v>
      </c>
      <c r="E45" s="30">
        <v>6357.9028062970501</v>
      </c>
      <c r="F45" s="30">
        <v>5931.2662559890596</v>
      </c>
      <c r="G45" s="30">
        <v>4661.0157426420301</v>
      </c>
      <c r="H45" s="30">
        <v>2202.7515400410698</v>
      </c>
      <c r="I45" s="30">
        <v>471.18959616700897</v>
      </c>
      <c r="J45" s="31">
        <v>30264.999315537301</v>
      </c>
      <c r="K45" s="29">
        <v>11</v>
      </c>
      <c r="L45" s="30">
        <v>13</v>
      </c>
      <c r="M45" s="30">
        <v>15</v>
      </c>
      <c r="N45" s="30">
        <v>16</v>
      </c>
      <c r="O45" s="30">
        <v>23</v>
      </c>
      <c r="P45" s="30">
        <v>19</v>
      </c>
      <c r="Q45" s="30">
        <v>5</v>
      </c>
      <c r="R45" s="30">
        <v>2</v>
      </c>
      <c r="S45" s="31">
        <v>104</v>
      </c>
    </row>
    <row r="46" spans="1:19">
      <c r="A46" s="14">
        <v>60</v>
      </c>
      <c r="B46" s="29">
        <v>2740.09308692676</v>
      </c>
      <c r="C46" s="30">
        <v>4549.18275154003</v>
      </c>
      <c r="D46" s="30">
        <v>5287.8850102669403</v>
      </c>
      <c r="E46" s="30">
        <v>6551.8932238193001</v>
      </c>
      <c r="F46" s="30">
        <v>8777.2265571526405</v>
      </c>
      <c r="G46" s="30">
        <v>7127.9096509240098</v>
      </c>
      <c r="H46" s="30">
        <v>3955.3620807665998</v>
      </c>
      <c r="I46" s="30">
        <v>1064.19712525667</v>
      </c>
      <c r="J46" s="31">
        <v>40053.749486653003</v>
      </c>
      <c r="K46" s="29">
        <v>8</v>
      </c>
      <c r="L46" s="30">
        <v>24</v>
      </c>
      <c r="M46" s="30">
        <v>21</v>
      </c>
      <c r="N46" s="30">
        <v>31</v>
      </c>
      <c r="O46" s="30">
        <v>49</v>
      </c>
      <c r="P46" s="30">
        <v>35</v>
      </c>
      <c r="Q46" s="30">
        <v>26</v>
      </c>
      <c r="R46" s="30">
        <v>4</v>
      </c>
      <c r="S46" s="31">
        <v>198</v>
      </c>
    </row>
    <row r="47" spans="1:19">
      <c r="A47" s="14">
        <v>61</v>
      </c>
      <c r="B47" s="29">
        <v>2452.6132785763202</v>
      </c>
      <c r="C47" s="30">
        <v>4612.9199178644703</v>
      </c>
      <c r="D47" s="30">
        <v>5751.4661190965098</v>
      </c>
      <c r="E47" s="30">
        <v>6089.6043805612599</v>
      </c>
      <c r="F47" s="30">
        <v>7286.4941820670701</v>
      </c>
      <c r="G47" s="30">
        <v>8555.8466803559095</v>
      </c>
      <c r="H47" s="30">
        <v>4804.01916495551</v>
      </c>
      <c r="I47" s="30">
        <v>1280.7173169062401</v>
      </c>
      <c r="J47" s="31">
        <v>40833.681040383301</v>
      </c>
      <c r="K47" s="29">
        <v>7</v>
      </c>
      <c r="L47" s="30">
        <v>22</v>
      </c>
      <c r="M47" s="30">
        <v>33</v>
      </c>
      <c r="N47" s="30">
        <v>36</v>
      </c>
      <c r="O47" s="30">
        <v>44</v>
      </c>
      <c r="P47" s="30">
        <v>40</v>
      </c>
      <c r="Q47" s="30">
        <v>20</v>
      </c>
      <c r="R47" s="30">
        <v>5</v>
      </c>
      <c r="S47" s="31">
        <v>207</v>
      </c>
    </row>
    <row r="48" spans="1:19">
      <c r="A48" s="14">
        <v>62</v>
      </c>
      <c r="B48" s="29">
        <v>2357.2128678987001</v>
      </c>
      <c r="C48" s="30">
        <v>4142.0862422997898</v>
      </c>
      <c r="D48" s="30">
        <v>5667.0472279260803</v>
      </c>
      <c r="E48" s="30">
        <v>6434.4366872005403</v>
      </c>
      <c r="F48" s="30">
        <v>6491.9698836413399</v>
      </c>
      <c r="G48" s="30">
        <v>6867.9972621492097</v>
      </c>
      <c r="H48" s="30">
        <v>5717.9466119096496</v>
      </c>
      <c r="I48" s="30">
        <v>1511.7426420260399</v>
      </c>
      <c r="J48" s="31">
        <v>39190.4394250513</v>
      </c>
      <c r="K48" s="29">
        <v>22</v>
      </c>
      <c r="L48" s="30">
        <v>22</v>
      </c>
      <c r="M48" s="30">
        <v>38</v>
      </c>
      <c r="N48" s="30">
        <v>46</v>
      </c>
      <c r="O48" s="30">
        <v>48</v>
      </c>
      <c r="P48" s="30">
        <v>27</v>
      </c>
      <c r="Q48" s="30">
        <v>25</v>
      </c>
      <c r="R48" s="30">
        <v>11</v>
      </c>
      <c r="S48" s="31">
        <v>239</v>
      </c>
    </row>
    <row r="49" spans="1:19">
      <c r="A49" s="14">
        <v>63</v>
      </c>
      <c r="B49" s="29">
        <v>2508.5557837097899</v>
      </c>
      <c r="C49" s="30">
        <v>3765.9466119096501</v>
      </c>
      <c r="D49" s="30">
        <v>5001.4510609171803</v>
      </c>
      <c r="E49" s="30">
        <v>6257.8480492813196</v>
      </c>
      <c r="F49" s="30">
        <v>6792.1806981519503</v>
      </c>
      <c r="G49" s="30">
        <v>5970.4229979466099</v>
      </c>
      <c r="H49" s="30">
        <v>4487.6303901437404</v>
      </c>
      <c r="I49" s="30">
        <v>1723.1567419575999</v>
      </c>
      <c r="J49" s="31">
        <v>36507.192334017796</v>
      </c>
      <c r="K49" s="29">
        <v>11</v>
      </c>
      <c r="L49" s="30">
        <v>26</v>
      </c>
      <c r="M49" s="30">
        <v>36</v>
      </c>
      <c r="N49" s="30">
        <v>36</v>
      </c>
      <c r="O49" s="30">
        <v>40</v>
      </c>
      <c r="P49" s="30">
        <v>35</v>
      </c>
      <c r="Q49" s="30">
        <v>40</v>
      </c>
      <c r="R49" s="30">
        <v>9</v>
      </c>
      <c r="S49" s="31">
        <v>233</v>
      </c>
    </row>
    <row r="50" spans="1:19">
      <c r="A50" s="14">
        <v>64</v>
      </c>
      <c r="B50" s="29">
        <v>2392.3832991101999</v>
      </c>
      <c r="C50" s="30">
        <v>3813.3442847364799</v>
      </c>
      <c r="D50" s="30">
        <v>4466.0643394934996</v>
      </c>
      <c r="E50" s="30">
        <v>5530.0917180013703</v>
      </c>
      <c r="F50" s="30">
        <v>6518.5790554414798</v>
      </c>
      <c r="G50" s="30">
        <v>6269.9192334017798</v>
      </c>
      <c r="H50" s="30">
        <v>3709.8809034907499</v>
      </c>
      <c r="I50" s="30">
        <v>1252.0602327173201</v>
      </c>
      <c r="J50" s="31">
        <v>33952.323066392899</v>
      </c>
      <c r="K50" s="29">
        <v>19</v>
      </c>
      <c r="L50" s="30">
        <v>38</v>
      </c>
      <c r="M50" s="30">
        <v>28</v>
      </c>
      <c r="N50" s="30">
        <v>38</v>
      </c>
      <c r="O50" s="30">
        <v>47</v>
      </c>
      <c r="P50" s="30">
        <v>45</v>
      </c>
      <c r="Q50" s="30">
        <v>34</v>
      </c>
      <c r="R50" s="30">
        <v>6</v>
      </c>
      <c r="S50" s="31">
        <v>255</v>
      </c>
    </row>
    <row r="51" spans="1:19">
      <c r="A51" s="14">
        <v>65</v>
      </c>
      <c r="B51" s="29">
        <v>2271.85763175907</v>
      </c>
      <c r="C51" s="30">
        <v>3808.3860369609802</v>
      </c>
      <c r="D51" s="30">
        <v>4585.6865160848802</v>
      </c>
      <c r="E51" s="30">
        <v>5027.3921971252603</v>
      </c>
      <c r="F51" s="30">
        <v>5800.1341546885697</v>
      </c>
      <c r="G51" s="30">
        <v>6164.16700889802</v>
      </c>
      <c r="H51" s="30">
        <v>4172.9883641341503</v>
      </c>
      <c r="I51" s="30">
        <v>1195.1321013004699</v>
      </c>
      <c r="J51" s="31">
        <v>33025.744010951399</v>
      </c>
      <c r="K51" s="29">
        <v>16</v>
      </c>
      <c r="L51" s="30">
        <v>36</v>
      </c>
      <c r="M51" s="30">
        <v>52</v>
      </c>
      <c r="N51" s="30">
        <v>33</v>
      </c>
      <c r="O51" s="30">
        <v>49</v>
      </c>
      <c r="P51" s="30">
        <v>56</v>
      </c>
      <c r="Q51" s="30">
        <v>45</v>
      </c>
      <c r="R51" s="30">
        <v>8</v>
      </c>
      <c r="S51" s="31">
        <v>295</v>
      </c>
    </row>
    <row r="52" spans="1:19">
      <c r="A52" s="14">
        <v>66</v>
      </c>
      <c r="B52" s="29">
        <v>2213.62080766598</v>
      </c>
      <c r="C52" s="30">
        <v>3600.9911019849401</v>
      </c>
      <c r="D52" s="30">
        <v>4493.2785763175898</v>
      </c>
      <c r="E52" s="30">
        <v>4961.8836413415502</v>
      </c>
      <c r="F52" s="30">
        <v>5123.5017111567404</v>
      </c>
      <c r="G52" s="30">
        <v>5337.0732375085599</v>
      </c>
      <c r="H52" s="30">
        <v>4133.3251197809795</v>
      </c>
      <c r="I52" s="30">
        <v>1285.5824777549699</v>
      </c>
      <c r="J52" s="31">
        <v>31149.2566735113</v>
      </c>
      <c r="K52" s="29">
        <v>30</v>
      </c>
      <c r="L52" s="30">
        <v>34</v>
      </c>
      <c r="M52" s="30">
        <v>40</v>
      </c>
      <c r="N52" s="30">
        <v>40</v>
      </c>
      <c r="O52" s="30">
        <v>52</v>
      </c>
      <c r="P52" s="30">
        <v>37</v>
      </c>
      <c r="Q52" s="30">
        <v>38</v>
      </c>
      <c r="R52" s="30">
        <v>17</v>
      </c>
      <c r="S52" s="31">
        <v>288</v>
      </c>
    </row>
    <row r="53" spans="1:19">
      <c r="A53" s="14">
        <v>67</v>
      </c>
      <c r="B53" s="29">
        <v>2097.73853524983</v>
      </c>
      <c r="C53" s="30">
        <v>3468.8186173853501</v>
      </c>
      <c r="D53" s="30">
        <v>4213.1690622861097</v>
      </c>
      <c r="E53" s="30">
        <v>4830.1190965092401</v>
      </c>
      <c r="F53" s="30">
        <v>5057.7522245037699</v>
      </c>
      <c r="G53" s="30">
        <v>4743.0499657768696</v>
      </c>
      <c r="H53" s="30">
        <v>3654.9787816564099</v>
      </c>
      <c r="I53" s="30">
        <v>1254.6173853524999</v>
      </c>
      <c r="J53" s="31">
        <v>29320.243668720101</v>
      </c>
      <c r="K53" s="29">
        <v>25</v>
      </c>
      <c r="L53" s="30">
        <v>39</v>
      </c>
      <c r="M53" s="30">
        <v>50</v>
      </c>
      <c r="N53" s="30">
        <v>50</v>
      </c>
      <c r="O53" s="30">
        <v>52</v>
      </c>
      <c r="P53" s="30">
        <v>37</v>
      </c>
      <c r="Q53" s="30">
        <v>31</v>
      </c>
      <c r="R53" s="30">
        <v>18</v>
      </c>
      <c r="S53" s="31">
        <v>302</v>
      </c>
    </row>
    <row r="54" spans="1:19">
      <c r="A54" s="14">
        <v>68</v>
      </c>
      <c r="B54" s="29">
        <v>2040.07665982204</v>
      </c>
      <c r="C54" s="30">
        <v>3255.16221765914</v>
      </c>
      <c r="D54" s="30">
        <v>4027.73442847365</v>
      </c>
      <c r="E54" s="30">
        <v>4547.8959616700904</v>
      </c>
      <c r="F54" s="30">
        <v>4887.2689938398398</v>
      </c>
      <c r="G54" s="30">
        <v>4680.44353182751</v>
      </c>
      <c r="H54" s="30">
        <v>3167.1841204654402</v>
      </c>
      <c r="I54" s="30">
        <v>1083.4277891854799</v>
      </c>
      <c r="J54" s="31">
        <v>27689.193702943201</v>
      </c>
      <c r="K54" s="29">
        <v>22</v>
      </c>
      <c r="L54" s="30">
        <v>31</v>
      </c>
      <c r="M54" s="30">
        <v>48</v>
      </c>
      <c r="N54" s="30">
        <v>49</v>
      </c>
      <c r="O54" s="30">
        <v>57</v>
      </c>
      <c r="P54" s="30">
        <v>38</v>
      </c>
      <c r="Q54" s="30">
        <v>32</v>
      </c>
      <c r="R54" s="30">
        <v>6</v>
      </c>
      <c r="S54" s="31">
        <v>283</v>
      </c>
    </row>
    <row r="55" spans="1:19">
      <c r="A55" s="14">
        <v>69</v>
      </c>
      <c r="B55" s="29">
        <v>1878.37645448323</v>
      </c>
      <c r="C55" s="30">
        <v>3051.7563312799398</v>
      </c>
      <c r="D55" s="30">
        <v>3724.8021902806299</v>
      </c>
      <c r="E55" s="30">
        <v>4352.2737850787098</v>
      </c>
      <c r="F55" s="30">
        <v>4608.5147159479802</v>
      </c>
      <c r="G55" s="30">
        <v>4539.7371663244303</v>
      </c>
      <c r="H55" s="30">
        <v>3053.7303216974701</v>
      </c>
      <c r="I55" s="30">
        <v>1006.19849418206</v>
      </c>
      <c r="J55" s="31">
        <v>26215.389459274498</v>
      </c>
      <c r="K55" s="29">
        <v>24</v>
      </c>
      <c r="L55" s="30">
        <v>37</v>
      </c>
      <c r="M55" s="30">
        <v>50</v>
      </c>
      <c r="N55" s="30">
        <v>58</v>
      </c>
      <c r="O55" s="30">
        <v>61</v>
      </c>
      <c r="P55" s="30">
        <v>65</v>
      </c>
      <c r="Q55" s="30">
        <v>28</v>
      </c>
      <c r="R55" s="30">
        <v>9</v>
      </c>
      <c r="S55" s="31">
        <v>332</v>
      </c>
    </row>
    <row r="56" spans="1:19">
      <c r="A56" s="14">
        <v>70</v>
      </c>
      <c r="B56" s="29">
        <v>1697.4811772758401</v>
      </c>
      <c r="C56" s="30">
        <v>2854.74880219028</v>
      </c>
      <c r="D56" s="30">
        <v>3510.82272416153</v>
      </c>
      <c r="E56" s="30">
        <v>4038.9103353867199</v>
      </c>
      <c r="F56" s="30">
        <v>4379.4524298425704</v>
      </c>
      <c r="G56" s="30">
        <v>4280.5968514715896</v>
      </c>
      <c r="H56" s="30">
        <v>2980.1067761806999</v>
      </c>
      <c r="I56" s="30">
        <v>975.29089664612695</v>
      </c>
      <c r="J56" s="31">
        <v>24717.409993155299</v>
      </c>
      <c r="K56" s="29">
        <v>27</v>
      </c>
      <c r="L56" s="30">
        <v>44</v>
      </c>
      <c r="M56" s="30">
        <v>36</v>
      </c>
      <c r="N56" s="30">
        <v>57</v>
      </c>
      <c r="O56" s="30">
        <v>62</v>
      </c>
      <c r="P56" s="30">
        <v>43</v>
      </c>
      <c r="Q56" s="30">
        <v>36</v>
      </c>
      <c r="R56" s="30">
        <v>18</v>
      </c>
      <c r="S56" s="31">
        <v>323</v>
      </c>
    </row>
    <row r="57" spans="1:19">
      <c r="A57" s="14">
        <v>71</v>
      </c>
      <c r="B57" s="29">
        <v>1691.5236139630399</v>
      </c>
      <c r="C57" s="30">
        <v>2617.1197809719401</v>
      </c>
      <c r="D57" s="30">
        <v>3252.3805612594101</v>
      </c>
      <c r="E57" s="30">
        <v>3755.5893223819298</v>
      </c>
      <c r="F57" s="30">
        <v>4091.0499657768601</v>
      </c>
      <c r="G57" s="30">
        <v>4024.5201916495498</v>
      </c>
      <c r="H57" s="30">
        <v>2846.5051334702298</v>
      </c>
      <c r="I57" s="30">
        <v>963.35386721423197</v>
      </c>
      <c r="J57" s="31">
        <v>23242.042436687199</v>
      </c>
      <c r="K57" s="29">
        <v>24</v>
      </c>
      <c r="L57" s="30">
        <v>43</v>
      </c>
      <c r="M57" s="30">
        <v>56</v>
      </c>
      <c r="N57" s="30">
        <v>62</v>
      </c>
      <c r="O57" s="30">
        <v>56</v>
      </c>
      <c r="P57" s="30">
        <v>55</v>
      </c>
      <c r="Q57" s="30">
        <v>37</v>
      </c>
      <c r="R57" s="30">
        <v>14</v>
      </c>
      <c r="S57" s="31">
        <v>347</v>
      </c>
    </row>
    <row r="58" spans="1:19">
      <c r="A58" s="14">
        <v>72</v>
      </c>
      <c r="B58" s="29">
        <v>1664.5503080082101</v>
      </c>
      <c r="C58" s="30">
        <v>2623.1211498973298</v>
      </c>
      <c r="D58" s="30">
        <v>2999.1047227926101</v>
      </c>
      <c r="E58" s="30">
        <v>3477.8699520876098</v>
      </c>
      <c r="F58" s="30">
        <v>3818.6776180698098</v>
      </c>
      <c r="G58" s="30">
        <v>3773.8015058179299</v>
      </c>
      <c r="H58" s="30">
        <v>2671.8220396988299</v>
      </c>
      <c r="I58" s="30">
        <v>936.24640657083705</v>
      </c>
      <c r="J58" s="31">
        <v>21965.193702943201</v>
      </c>
      <c r="K58" s="29">
        <v>39</v>
      </c>
      <c r="L58" s="30">
        <v>40</v>
      </c>
      <c r="M58" s="30">
        <v>55</v>
      </c>
      <c r="N58" s="30">
        <v>61</v>
      </c>
      <c r="O58" s="30">
        <v>65</v>
      </c>
      <c r="P58" s="30">
        <v>74</v>
      </c>
      <c r="Q58" s="30">
        <v>43</v>
      </c>
      <c r="R58" s="30">
        <v>21</v>
      </c>
      <c r="S58" s="31">
        <v>398</v>
      </c>
    </row>
    <row r="59" spans="1:19">
      <c r="A59" s="14">
        <v>73</v>
      </c>
      <c r="B59" s="29">
        <v>1540.7501711156699</v>
      </c>
      <c r="C59" s="30">
        <v>2517.8726899384001</v>
      </c>
      <c r="D59" s="30">
        <v>2977.34976043806</v>
      </c>
      <c r="E59" s="30">
        <v>3213.2648870636599</v>
      </c>
      <c r="F59" s="30">
        <v>3516.4763860369599</v>
      </c>
      <c r="G59" s="30">
        <v>3513.7768651608499</v>
      </c>
      <c r="H59" s="30">
        <v>2450.4175222450399</v>
      </c>
      <c r="I59" s="30">
        <v>858.19301848048804</v>
      </c>
      <c r="J59" s="31">
        <v>20588.101300479098</v>
      </c>
      <c r="K59" s="29">
        <v>19</v>
      </c>
      <c r="L59" s="30">
        <v>43</v>
      </c>
      <c r="M59" s="30">
        <v>73</v>
      </c>
      <c r="N59" s="30">
        <v>63</v>
      </c>
      <c r="O59" s="30">
        <v>53</v>
      </c>
      <c r="P59" s="30">
        <v>61</v>
      </c>
      <c r="Q59" s="30">
        <v>41</v>
      </c>
      <c r="R59" s="30">
        <v>13</v>
      </c>
      <c r="S59" s="31">
        <v>366</v>
      </c>
    </row>
    <row r="60" spans="1:19">
      <c r="A60" s="14">
        <v>74</v>
      </c>
      <c r="B60" s="29">
        <v>1575.14305270363</v>
      </c>
      <c r="C60" s="30">
        <v>2402.0752908966401</v>
      </c>
      <c r="D60" s="30">
        <v>2849.6673511293602</v>
      </c>
      <c r="E60" s="30">
        <v>3164.85694729638</v>
      </c>
      <c r="F60" s="30">
        <v>3214.3655030800801</v>
      </c>
      <c r="G60" s="30">
        <v>3235.0855578371002</v>
      </c>
      <c r="H60" s="30">
        <v>2321.33059548254</v>
      </c>
      <c r="I60" s="30">
        <v>806.52156057494506</v>
      </c>
      <c r="J60" s="31">
        <v>19569.0458590007</v>
      </c>
      <c r="K60" s="29">
        <v>55</v>
      </c>
      <c r="L60" s="30">
        <v>44</v>
      </c>
      <c r="M60" s="30">
        <v>66</v>
      </c>
      <c r="N60" s="30">
        <v>72</v>
      </c>
      <c r="O60" s="30">
        <v>69</v>
      </c>
      <c r="P60" s="30">
        <v>67</v>
      </c>
      <c r="Q60" s="30">
        <v>38</v>
      </c>
      <c r="R60" s="30">
        <v>21</v>
      </c>
      <c r="S60" s="31">
        <v>432</v>
      </c>
    </row>
    <row r="61" spans="1:19">
      <c r="A61" s="14">
        <v>75</v>
      </c>
      <c r="B61" s="29">
        <v>1473.2402464065699</v>
      </c>
      <c r="C61" s="30">
        <v>2416.1013004791198</v>
      </c>
      <c r="D61" s="30">
        <v>2755.60574948665</v>
      </c>
      <c r="E61" s="30">
        <v>3033.5633127994502</v>
      </c>
      <c r="F61" s="30">
        <v>3153.37440109514</v>
      </c>
      <c r="G61" s="30">
        <v>2997.5961670089</v>
      </c>
      <c r="H61" s="30">
        <v>2140.22176591376</v>
      </c>
      <c r="I61" s="30">
        <v>773.13620807665598</v>
      </c>
      <c r="J61" s="31">
        <v>18742.8391512663</v>
      </c>
      <c r="K61" s="29">
        <v>44</v>
      </c>
      <c r="L61" s="30">
        <v>65</v>
      </c>
      <c r="M61" s="30">
        <v>72</v>
      </c>
      <c r="N61" s="30">
        <v>74</v>
      </c>
      <c r="O61" s="30">
        <v>76</v>
      </c>
      <c r="P61" s="30">
        <v>63</v>
      </c>
      <c r="Q61" s="30">
        <v>40</v>
      </c>
      <c r="R61" s="30">
        <v>27</v>
      </c>
      <c r="S61" s="31">
        <v>461</v>
      </c>
    </row>
    <row r="62" spans="1:19">
      <c r="A62" s="14">
        <v>76</v>
      </c>
      <c r="B62" s="29">
        <v>1401.9794661190999</v>
      </c>
      <c r="C62" s="30">
        <v>2221.3032169746698</v>
      </c>
      <c r="D62" s="30">
        <v>2705.0622861054098</v>
      </c>
      <c r="E62" s="30">
        <v>2933.15263518138</v>
      </c>
      <c r="F62" s="30">
        <v>3031.4277891854899</v>
      </c>
      <c r="G62" s="30">
        <v>2863.7973990417499</v>
      </c>
      <c r="H62" s="30">
        <v>1990.03969883641</v>
      </c>
      <c r="I62" s="30">
        <v>709.37166324434895</v>
      </c>
      <c r="J62" s="31">
        <v>17856.1341546886</v>
      </c>
      <c r="K62" s="29">
        <v>50</v>
      </c>
      <c r="L62" s="30">
        <v>69</v>
      </c>
      <c r="M62" s="30">
        <v>98</v>
      </c>
      <c r="N62" s="30">
        <v>89</v>
      </c>
      <c r="O62" s="30">
        <v>92</v>
      </c>
      <c r="P62" s="30">
        <v>67</v>
      </c>
      <c r="Q62" s="30">
        <v>57</v>
      </c>
      <c r="R62" s="30">
        <v>17</v>
      </c>
      <c r="S62" s="31">
        <v>539</v>
      </c>
    </row>
    <row r="63" spans="1:19">
      <c r="A63" s="14">
        <v>77</v>
      </c>
      <c r="B63" s="29">
        <v>1425.5058179329201</v>
      </c>
      <c r="C63" s="30">
        <v>2100.38877481177</v>
      </c>
      <c r="D63" s="30">
        <v>2470.2888432580398</v>
      </c>
      <c r="E63" s="30">
        <v>2864.59137577002</v>
      </c>
      <c r="F63" s="30">
        <v>2927.36481861738</v>
      </c>
      <c r="G63" s="30">
        <v>2777.9822039698902</v>
      </c>
      <c r="H63" s="30">
        <v>1915.92334017796</v>
      </c>
      <c r="I63" s="30">
        <v>634.96783025324805</v>
      </c>
      <c r="J63" s="31">
        <v>17117.013004791199</v>
      </c>
      <c r="K63" s="29">
        <v>63</v>
      </c>
      <c r="L63" s="30">
        <v>60</v>
      </c>
      <c r="M63" s="30">
        <v>107</v>
      </c>
      <c r="N63" s="30">
        <v>104</v>
      </c>
      <c r="O63" s="30">
        <v>95</v>
      </c>
      <c r="P63" s="30">
        <v>84</v>
      </c>
      <c r="Q63" s="30">
        <v>46</v>
      </c>
      <c r="R63" s="30">
        <v>20</v>
      </c>
      <c r="S63" s="31">
        <v>579</v>
      </c>
    </row>
    <row r="64" spans="1:19">
      <c r="A64" s="14">
        <v>78</v>
      </c>
      <c r="B64" s="29">
        <v>1263.4442162902101</v>
      </c>
      <c r="C64" s="30">
        <v>2112.5010266940499</v>
      </c>
      <c r="D64" s="30">
        <v>2356.1889117043102</v>
      </c>
      <c r="E64" s="30">
        <v>2632.48733744011</v>
      </c>
      <c r="F64" s="30">
        <v>2845.30595482546</v>
      </c>
      <c r="G64" s="30">
        <v>2680.6598220397</v>
      </c>
      <c r="H64" s="30">
        <v>1899.0417522245</v>
      </c>
      <c r="I64" s="30">
        <v>636.47638603695805</v>
      </c>
      <c r="J64" s="31">
        <v>16426.105407255302</v>
      </c>
      <c r="K64" s="29">
        <v>54</v>
      </c>
      <c r="L64" s="30">
        <v>81</v>
      </c>
      <c r="M64" s="30">
        <v>91</v>
      </c>
      <c r="N64" s="30">
        <v>99</v>
      </c>
      <c r="O64" s="30">
        <v>111</v>
      </c>
      <c r="P64" s="30">
        <v>104</v>
      </c>
      <c r="Q64" s="30">
        <v>61</v>
      </c>
      <c r="R64" s="30">
        <v>17</v>
      </c>
      <c r="S64" s="31">
        <v>618</v>
      </c>
    </row>
    <row r="65" spans="1:19">
      <c r="A65" s="14">
        <v>79</v>
      </c>
      <c r="B65" s="29">
        <v>1132.58590006845</v>
      </c>
      <c r="C65" s="30">
        <v>1923.0581793292299</v>
      </c>
      <c r="D65" s="30">
        <v>2326.5735797399002</v>
      </c>
      <c r="E65" s="30">
        <v>2540.31485284052</v>
      </c>
      <c r="F65" s="30">
        <v>2586.3080082135498</v>
      </c>
      <c r="G65" s="30">
        <v>2560.4736481861801</v>
      </c>
      <c r="H65" s="30">
        <v>1850.1464750171101</v>
      </c>
      <c r="I65" s="30">
        <v>623.08008213552</v>
      </c>
      <c r="J65" s="31">
        <v>15542.5407255304</v>
      </c>
      <c r="K65" s="29">
        <v>52</v>
      </c>
      <c r="L65" s="30">
        <v>70</v>
      </c>
      <c r="M65" s="30">
        <v>104</v>
      </c>
      <c r="N65" s="30">
        <v>113</v>
      </c>
      <c r="O65" s="30">
        <v>127</v>
      </c>
      <c r="P65" s="30">
        <v>82</v>
      </c>
      <c r="Q65" s="30">
        <v>84</v>
      </c>
      <c r="R65" s="30">
        <v>28</v>
      </c>
      <c r="S65" s="31">
        <v>660</v>
      </c>
    </row>
    <row r="66" spans="1:19">
      <c r="A66" s="14">
        <v>80</v>
      </c>
      <c r="B66" s="29">
        <v>983.02532511978097</v>
      </c>
      <c r="C66" s="30">
        <v>1718.4038329911</v>
      </c>
      <c r="D66" s="30">
        <v>2127.1731690622901</v>
      </c>
      <c r="E66" s="30">
        <v>2456.4024640657099</v>
      </c>
      <c r="F66" s="30">
        <v>2540.0821355236098</v>
      </c>
      <c r="G66" s="30">
        <v>2354.6611909650901</v>
      </c>
      <c r="H66" s="30">
        <v>1776.0109514031501</v>
      </c>
      <c r="I66" s="30">
        <v>601.63723477070198</v>
      </c>
      <c r="J66" s="31">
        <v>14557.3963039014</v>
      </c>
      <c r="K66" s="29">
        <v>57</v>
      </c>
      <c r="L66" s="30">
        <v>93</v>
      </c>
      <c r="M66" s="30">
        <v>100</v>
      </c>
      <c r="N66" s="30">
        <v>118</v>
      </c>
      <c r="O66" s="30">
        <v>137</v>
      </c>
      <c r="P66" s="30">
        <v>117</v>
      </c>
      <c r="Q66" s="30">
        <v>65</v>
      </c>
      <c r="R66" s="30">
        <v>32</v>
      </c>
      <c r="S66" s="31">
        <v>719</v>
      </c>
    </row>
    <row r="67" spans="1:19">
      <c r="A67" s="14">
        <v>81</v>
      </c>
      <c r="B67" s="29">
        <v>848.79671457905602</v>
      </c>
      <c r="C67" s="30">
        <v>1656.8925393566101</v>
      </c>
      <c r="D67" s="30">
        <v>1924.7994524298399</v>
      </c>
      <c r="E67" s="30">
        <v>2229.54688569473</v>
      </c>
      <c r="F67" s="30">
        <v>2418.5297741273098</v>
      </c>
      <c r="G67" s="30">
        <v>2297.0896646132801</v>
      </c>
      <c r="H67" s="30">
        <v>1584.3121149897299</v>
      </c>
      <c r="I67" s="30">
        <v>584.75290896645902</v>
      </c>
      <c r="J67" s="31">
        <v>13544.720054756999</v>
      </c>
      <c r="K67" s="29">
        <v>55</v>
      </c>
      <c r="L67" s="30">
        <v>98</v>
      </c>
      <c r="M67" s="30">
        <v>121</v>
      </c>
      <c r="N67" s="30">
        <v>125</v>
      </c>
      <c r="O67" s="30">
        <v>145</v>
      </c>
      <c r="P67" s="30">
        <v>121</v>
      </c>
      <c r="Q67" s="30">
        <v>86</v>
      </c>
      <c r="R67" s="30">
        <v>43</v>
      </c>
      <c r="S67" s="31">
        <v>794</v>
      </c>
    </row>
    <row r="68" spans="1:19">
      <c r="A68" s="14">
        <v>82</v>
      </c>
      <c r="B68" s="29">
        <v>860.81861738535201</v>
      </c>
      <c r="C68" s="30">
        <v>1615.7672826830899</v>
      </c>
      <c r="D68" s="30">
        <v>1911.3757700205399</v>
      </c>
      <c r="E68" s="30">
        <v>2002.8062970568101</v>
      </c>
      <c r="F68" s="30">
        <v>2149.3524982888398</v>
      </c>
      <c r="G68" s="30">
        <v>2178.7597535934301</v>
      </c>
      <c r="H68" s="30">
        <v>1532.01916495551</v>
      </c>
      <c r="I68" s="30">
        <v>516.684462696781</v>
      </c>
      <c r="J68" s="31">
        <v>12767.5838466804</v>
      </c>
      <c r="K68" s="29">
        <v>57</v>
      </c>
      <c r="L68" s="30">
        <v>113</v>
      </c>
      <c r="M68" s="30">
        <v>122</v>
      </c>
      <c r="N68" s="30">
        <v>138</v>
      </c>
      <c r="O68" s="30">
        <v>152</v>
      </c>
      <c r="P68" s="30">
        <v>127</v>
      </c>
      <c r="Q68" s="30">
        <v>90</v>
      </c>
      <c r="R68" s="30">
        <v>32</v>
      </c>
      <c r="S68" s="31">
        <v>831</v>
      </c>
    </row>
    <row r="69" spans="1:19">
      <c r="A69" s="14">
        <v>83</v>
      </c>
      <c r="B69" s="29">
        <v>801.86173853524997</v>
      </c>
      <c r="C69" s="30">
        <v>1598.45585215606</v>
      </c>
      <c r="D69" s="30">
        <v>1824.0136892539399</v>
      </c>
      <c r="E69" s="30">
        <v>1971.43600273785</v>
      </c>
      <c r="F69" s="30">
        <v>1949.2922655715299</v>
      </c>
      <c r="G69" s="30">
        <v>1946.2012320328599</v>
      </c>
      <c r="H69" s="30">
        <v>1461.57152635181</v>
      </c>
      <c r="I69" s="30">
        <v>509.57426420259901</v>
      </c>
      <c r="J69" s="31">
        <v>12062.4065708419</v>
      </c>
      <c r="K69" s="29">
        <v>56</v>
      </c>
      <c r="L69" s="30">
        <v>108</v>
      </c>
      <c r="M69" s="30">
        <v>145</v>
      </c>
      <c r="N69" s="30">
        <v>128</v>
      </c>
      <c r="O69" s="30">
        <v>138</v>
      </c>
      <c r="P69" s="30">
        <v>132</v>
      </c>
      <c r="Q69" s="30">
        <v>102</v>
      </c>
      <c r="R69" s="30">
        <v>31</v>
      </c>
      <c r="S69" s="31">
        <v>840</v>
      </c>
    </row>
    <row r="70" spans="1:19">
      <c r="A70" s="14">
        <v>84</v>
      </c>
      <c r="B70" s="29">
        <v>467.34291581108801</v>
      </c>
      <c r="C70" s="30">
        <v>1414.1464750171101</v>
      </c>
      <c r="D70" s="30">
        <v>1773.7850787132099</v>
      </c>
      <c r="E70" s="30">
        <v>1840.73648186174</v>
      </c>
      <c r="F70" s="30">
        <v>1933.39904175223</v>
      </c>
      <c r="G70" s="30">
        <v>1756.9226557152599</v>
      </c>
      <c r="H70" s="30">
        <v>1338.1711156742001</v>
      </c>
      <c r="I70" s="30">
        <v>463.69609856262599</v>
      </c>
      <c r="J70" s="31">
        <v>10988.1998631075</v>
      </c>
      <c r="K70" s="29">
        <v>49</v>
      </c>
      <c r="L70" s="30">
        <v>122</v>
      </c>
      <c r="M70" s="30">
        <v>149</v>
      </c>
      <c r="N70" s="30">
        <v>154</v>
      </c>
      <c r="O70" s="30">
        <v>154</v>
      </c>
      <c r="P70" s="30">
        <v>115</v>
      </c>
      <c r="Q70" s="30">
        <v>110</v>
      </c>
      <c r="R70" s="30">
        <v>28</v>
      </c>
      <c r="S70" s="31">
        <v>881</v>
      </c>
    </row>
    <row r="71" spans="1:19">
      <c r="A71" s="14">
        <v>85</v>
      </c>
      <c r="B71" s="29">
        <v>351.85215605749499</v>
      </c>
      <c r="C71" s="30">
        <v>782.31895961670102</v>
      </c>
      <c r="D71" s="30">
        <v>1521.25119780972</v>
      </c>
      <c r="E71" s="30">
        <v>1779.9644079397699</v>
      </c>
      <c r="F71" s="30">
        <v>1752.8076659822</v>
      </c>
      <c r="G71" s="30">
        <v>1746.69952087611</v>
      </c>
      <c r="H71" s="30">
        <v>1191.04722792608</v>
      </c>
      <c r="I71" s="30">
        <v>404.71184120465199</v>
      </c>
      <c r="J71" s="31">
        <v>9530.6529774127303</v>
      </c>
      <c r="K71" s="29">
        <v>36</v>
      </c>
      <c r="L71" s="30">
        <v>66</v>
      </c>
      <c r="M71" s="30">
        <v>137</v>
      </c>
      <c r="N71" s="30">
        <v>167</v>
      </c>
      <c r="O71" s="30">
        <v>143</v>
      </c>
      <c r="P71" s="30">
        <v>154</v>
      </c>
      <c r="Q71" s="30">
        <v>109</v>
      </c>
      <c r="R71" s="30">
        <v>38</v>
      </c>
      <c r="S71" s="31">
        <v>850</v>
      </c>
    </row>
    <row r="72" spans="1:19">
      <c r="A72" s="14">
        <v>86</v>
      </c>
      <c r="B72" s="29">
        <v>313.91101984941798</v>
      </c>
      <c r="C72" s="30">
        <v>652.78576317590603</v>
      </c>
      <c r="D72" s="30">
        <v>858.11909650923997</v>
      </c>
      <c r="E72" s="30">
        <v>1539.9945242984199</v>
      </c>
      <c r="F72" s="30">
        <v>1681.3114305270401</v>
      </c>
      <c r="G72" s="30">
        <v>1561.3634496919899</v>
      </c>
      <c r="H72" s="30">
        <v>1228.1916495551</v>
      </c>
      <c r="I72" s="30">
        <v>373.42915811088102</v>
      </c>
      <c r="J72" s="31">
        <v>8209.1060917180002</v>
      </c>
      <c r="K72" s="29">
        <v>32</v>
      </c>
      <c r="L72" s="30">
        <v>76</v>
      </c>
      <c r="M72" s="30">
        <v>86</v>
      </c>
      <c r="N72" s="30">
        <v>150</v>
      </c>
      <c r="O72" s="30">
        <v>154</v>
      </c>
      <c r="P72" s="30">
        <v>163</v>
      </c>
      <c r="Q72" s="30">
        <v>127</v>
      </c>
      <c r="R72" s="30">
        <v>29</v>
      </c>
      <c r="S72" s="31">
        <v>817</v>
      </c>
    </row>
    <row r="73" spans="1:19">
      <c r="A73" s="14">
        <v>87</v>
      </c>
      <c r="B73" s="29">
        <v>309.051334702259</v>
      </c>
      <c r="C73" s="30">
        <v>537.42915811088301</v>
      </c>
      <c r="D73" s="30">
        <v>697.56331279945198</v>
      </c>
      <c r="E73" s="30">
        <v>841.90280629705603</v>
      </c>
      <c r="F73" s="30">
        <v>1414.35728952772</v>
      </c>
      <c r="G73" s="30">
        <v>1464.4298425735799</v>
      </c>
      <c r="H73" s="30">
        <v>1120.1341546885701</v>
      </c>
      <c r="I73" s="30">
        <v>366.56536618754097</v>
      </c>
      <c r="J73" s="31">
        <v>6751.4332648870604</v>
      </c>
      <c r="K73" s="29">
        <v>37</v>
      </c>
      <c r="L73" s="30">
        <v>61</v>
      </c>
      <c r="M73" s="30">
        <v>94</v>
      </c>
      <c r="N73" s="30">
        <v>112</v>
      </c>
      <c r="O73" s="30">
        <v>170</v>
      </c>
      <c r="P73" s="30">
        <v>200</v>
      </c>
      <c r="Q73" s="30">
        <v>127</v>
      </c>
      <c r="R73" s="30">
        <v>47</v>
      </c>
      <c r="S73" s="31">
        <v>848</v>
      </c>
    </row>
    <row r="74" spans="1:19">
      <c r="A74" s="14">
        <v>88</v>
      </c>
      <c r="B74" s="29">
        <v>286.46680355920603</v>
      </c>
      <c r="C74" s="30">
        <v>543.81108829568802</v>
      </c>
      <c r="D74" s="30">
        <v>602.250513347023</v>
      </c>
      <c r="E74" s="30">
        <v>672.81314168377799</v>
      </c>
      <c r="F74" s="30">
        <v>757.16084873374405</v>
      </c>
      <c r="G74" s="30">
        <v>1210.18754277892</v>
      </c>
      <c r="H74" s="30">
        <v>1045.59890485969</v>
      </c>
      <c r="I74" s="30">
        <v>306.26420260095699</v>
      </c>
      <c r="J74" s="31">
        <v>5424.5530458590001</v>
      </c>
      <c r="K74" s="29">
        <v>37</v>
      </c>
      <c r="L74" s="30">
        <v>69</v>
      </c>
      <c r="M74" s="30">
        <v>73</v>
      </c>
      <c r="N74" s="30">
        <v>97</v>
      </c>
      <c r="O74" s="30">
        <v>109</v>
      </c>
      <c r="P74" s="30">
        <v>165</v>
      </c>
      <c r="Q74" s="30">
        <v>145</v>
      </c>
      <c r="R74" s="30">
        <v>33</v>
      </c>
      <c r="S74" s="31">
        <v>728</v>
      </c>
    </row>
    <row r="75" spans="1:19">
      <c r="A75" s="14">
        <v>89</v>
      </c>
      <c r="B75" s="29">
        <v>206.056125941136</v>
      </c>
      <c r="C75" s="30">
        <v>439.66598220396997</v>
      </c>
      <c r="D75" s="30">
        <v>563.27446954140999</v>
      </c>
      <c r="E75" s="30">
        <v>591.57289527720798</v>
      </c>
      <c r="F75" s="30">
        <v>601.78234086242298</v>
      </c>
      <c r="G75" s="30">
        <v>645.02669404517496</v>
      </c>
      <c r="H75" s="30">
        <v>818.80629705680997</v>
      </c>
      <c r="I75" s="30">
        <v>294.841889117042</v>
      </c>
      <c r="J75" s="31">
        <v>4161.0266940451702</v>
      </c>
      <c r="K75" s="29">
        <v>31</v>
      </c>
      <c r="L75" s="30">
        <v>67</v>
      </c>
      <c r="M75" s="30">
        <v>86</v>
      </c>
      <c r="N75" s="30">
        <v>91</v>
      </c>
      <c r="O75" s="30">
        <v>99</v>
      </c>
      <c r="P75" s="30">
        <v>86</v>
      </c>
      <c r="Q75" s="30">
        <v>109</v>
      </c>
      <c r="R75" s="30">
        <v>33</v>
      </c>
      <c r="S75" s="31">
        <v>602</v>
      </c>
    </row>
    <row r="76" spans="1:19">
      <c r="A76" s="14">
        <v>90</v>
      </c>
      <c r="B76" s="29">
        <v>186.261464750171</v>
      </c>
      <c r="C76" s="30">
        <v>369.292265571526</v>
      </c>
      <c r="D76" s="30">
        <v>442.74880219028103</v>
      </c>
      <c r="E76" s="30">
        <v>535.64681724846002</v>
      </c>
      <c r="F76" s="30">
        <v>532.07939767282699</v>
      </c>
      <c r="G76" s="30">
        <v>514.18754277891901</v>
      </c>
      <c r="H76" s="30">
        <v>448.06023271731698</v>
      </c>
      <c r="I76" s="30">
        <v>202.85557837097801</v>
      </c>
      <c r="J76" s="31">
        <v>3231.1321013004799</v>
      </c>
      <c r="K76" s="29">
        <v>29</v>
      </c>
      <c r="L76" s="30">
        <v>62</v>
      </c>
      <c r="M76" s="30">
        <v>79</v>
      </c>
      <c r="N76" s="30">
        <v>91</v>
      </c>
      <c r="O76" s="30">
        <v>101</v>
      </c>
      <c r="P76" s="30">
        <v>71</v>
      </c>
      <c r="Q76" s="30">
        <v>79</v>
      </c>
      <c r="R76" s="30">
        <v>29</v>
      </c>
      <c r="S76" s="31">
        <v>541</v>
      </c>
    </row>
    <row r="77" spans="1:19">
      <c r="A77" s="14">
        <v>91</v>
      </c>
      <c r="B77" s="29">
        <v>143.323750855578</v>
      </c>
      <c r="C77" s="30">
        <v>287.01711156741999</v>
      </c>
      <c r="D77" s="30">
        <v>363.90143737166301</v>
      </c>
      <c r="E77" s="30">
        <v>408.49007529089698</v>
      </c>
      <c r="F77" s="30">
        <v>463.04175222450402</v>
      </c>
      <c r="G77" s="30">
        <v>453.44284736481899</v>
      </c>
      <c r="H77" s="30">
        <v>353.64271047227999</v>
      </c>
      <c r="I77" s="30">
        <v>115.17316906228599</v>
      </c>
      <c r="J77" s="31">
        <v>2588.0328542094398</v>
      </c>
      <c r="K77" s="29">
        <v>22</v>
      </c>
      <c r="L77" s="30">
        <v>59</v>
      </c>
      <c r="M77" s="30">
        <v>74</v>
      </c>
      <c r="N77" s="30">
        <v>83</v>
      </c>
      <c r="O77" s="30">
        <v>76</v>
      </c>
      <c r="P77" s="30">
        <v>77</v>
      </c>
      <c r="Q77" s="30">
        <v>75</v>
      </c>
      <c r="R77" s="30">
        <v>28</v>
      </c>
      <c r="S77" s="31">
        <v>494</v>
      </c>
    </row>
    <row r="78" spans="1:19">
      <c r="A78" s="14">
        <v>92</v>
      </c>
      <c r="B78" s="29">
        <v>103.27446954141</v>
      </c>
      <c r="C78" s="30">
        <v>195.75633127994499</v>
      </c>
      <c r="D78" s="30">
        <v>262.297056810404</v>
      </c>
      <c r="E78" s="30">
        <v>318.30253251197797</v>
      </c>
      <c r="F78" s="30">
        <v>343.24161533196502</v>
      </c>
      <c r="G78" s="30">
        <v>373.50034223134799</v>
      </c>
      <c r="H78" s="30">
        <v>307.86584531143097</v>
      </c>
      <c r="I78" s="30">
        <v>96.878850102669503</v>
      </c>
      <c r="J78" s="31">
        <v>2001.1170431211499</v>
      </c>
      <c r="K78" s="29">
        <v>30</v>
      </c>
      <c r="L78" s="30">
        <v>35</v>
      </c>
      <c r="M78" s="30">
        <v>72</v>
      </c>
      <c r="N78" s="30">
        <v>62</v>
      </c>
      <c r="O78" s="30">
        <v>67</v>
      </c>
      <c r="P78" s="30">
        <v>92</v>
      </c>
      <c r="Q78" s="30">
        <v>53</v>
      </c>
      <c r="R78" s="30">
        <v>24</v>
      </c>
      <c r="S78" s="31">
        <v>435</v>
      </c>
    </row>
    <row r="79" spans="1:19">
      <c r="A79" s="14">
        <v>93</v>
      </c>
      <c r="B79" s="29">
        <v>78.335386721423603</v>
      </c>
      <c r="C79" s="30">
        <v>143.98357289527701</v>
      </c>
      <c r="D79" s="30">
        <v>175.55099247090999</v>
      </c>
      <c r="E79" s="30">
        <v>224.33401779603</v>
      </c>
      <c r="F79" s="30">
        <v>250.814510609172</v>
      </c>
      <c r="G79" s="30">
        <v>261.79055441478403</v>
      </c>
      <c r="H79" s="30">
        <v>236.97193702943201</v>
      </c>
      <c r="I79" s="30">
        <v>83.457905544147906</v>
      </c>
      <c r="J79" s="31">
        <v>1455.23887748118</v>
      </c>
      <c r="K79" s="29">
        <v>27</v>
      </c>
      <c r="L79" s="30">
        <v>32</v>
      </c>
      <c r="M79" s="30">
        <v>57</v>
      </c>
      <c r="N79" s="30">
        <v>47</v>
      </c>
      <c r="O79" s="30">
        <v>60</v>
      </c>
      <c r="P79" s="30">
        <v>50</v>
      </c>
      <c r="Q79" s="30">
        <v>48</v>
      </c>
      <c r="R79" s="30">
        <v>21</v>
      </c>
      <c r="S79" s="31">
        <v>342</v>
      </c>
    </row>
    <row r="80" spans="1:19">
      <c r="A80" s="14">
        <v>94</v>
      </c>
      <c r="B80" s="29">
        <v>52.457221081451003</v>
      </c>
      <c r="C80" s="30">
        <v>96.895277207392198</v>
      </c>
      <c r="D80" s="30">
        <v>129.809719370294</v>
      </c>
      <c r="E80" s="30">
        <v>146.32169746748801</v>
      </c>
      <c r="F80" s="30">
        <v>176.80766598220401</v>
      </c>
      <c r="G80" s="30">
        <v>198.45037645448301</v>
      </c>
      <c r="H80" s="30">
        <v>160.457221081451</v>
      </c>
      <c r="I80" s="30">
        <v>45.267624914442102</v>
      </c>
      <c r="J80" s="31">
        <v>1006.46680355921</v>
      </c>
      <c r="K80" s="29">
        <v>15</v>
      </c>
      <c r="L80" s="30">
        <v>24</v>
      </c>
      <c r="M80" s="30">
        <v>32</v>
      </c>
      <c r="N80" s="30">
        <v>32</v>
      </c>
      <c r="O80" s="30">
        <v>45</v>
      </c>
      <c r="P80" s="30">
        <v>58</v>
      </c>
      <c r="Q80" s="30">
        <v>36</v>
      </c>
      <c r="R80" s="30">
        <v>12</v>
      </c>
      <c r="S80" s="31">
        <v>254</v>
      </c>
    </row>
    <row r="81" spans="1:19">
      <c r="A81" s="14">
        <v>95</v>
      </c>
      <c r="B81" s="29">
        <v>39.1101984941821</v>
      </c>
      <c r="C81" s="30">
        <v>59.841204654346299</v>
      </c>
      <c r="D81" s="30">
        <v>83.2306639288159</v>
      </c>
      <c r="E81" s="30">
        <v>109.210130047912</v>
      </c>
      <c r="F81" s="30">
        <v>107.118412046543</v>
      </c>
      <c r="G81" s="30">
        <v>124.44900752909</v>
      </c>
      <c r="H81" s="30">
        <v>119.21423682409301</v>
      </c>
      <c r="I81" s="30">
        <v>33.234770704996599</v>
      </c>
      <c r="J81" s="31">
        <v>675.40862422997895</v>
      </c>
      <c r="K81" s="29">
        <v>12</v>
      </c>
      <c r="L81" s="30">
        <v>21</v>
      </c>
      <c r="M81" s="30">
        <v>23</v>
      </c>
      <c r="N81" s="30">
        <v>32</v>
      </c>
      <c r="O81" s="30">
        <v>36</v>
      </c>
      <c r="P81" s="30">
        <v>33</v>
      </c>
      <c r="Q81" s="30">
        <v>33</v>
      </c>
      <c r="R81" s="30">
        <v>10</v>
      </c>
      <c r="S81" s="31">
        <v>200</v>
      </c>
    </row>
    <row r="82" spans="1:19">
      <c r="A82" s="14">
        <v>96</v>
      </c>
      <c r="B82" s="29">
        <v>22.995208761122498</v>
      </c>
      <c r="C82" s="30">
        <v>42.253251197809703</v>
      </c>
      <c r="D82" s="30">
        <v>50.757015742641997</v>
      </c>
      <c r="E82" s="30">
        <v>66.146475017111499</v>
      </c>
      <c r="F82" s="30">
        <v>74.592744695414098</v>
      </c>
      <c r="G82" s="30">
        <v>74.611909650924005</v>
      </c>
      <c r="H82" s="30">
        <v>77.459274469541398</v>
      </c>
      <c r="I82" s="30">
        <v>23.7070499657769</v>
      </c>
      <c r="J82" s="31">
        <v>432.522929500342</v>
      </c>
      <c r="K82" s="29">
        <v>10</v>
      </c>
      <c r="L82" s="30">
        <v>14</v>
      </c>
      <c r="M82" s="30">
        <v>14</v>
      </c>
      <c r="N82" s="30">
        <v>25</v>
      </c>
      <c r="O82" s="30">
        <v>28</v>
      </c>
      <c r="P82" s="30">
        <v>24</v>
      </c>
      <c r="Q82" s="30">
        <v>25</v>
      </c>
      <c r="R82" s="30">
        <v>4</v>
      </c>
      <c r="S82" s="31">
        <v>144</v>
      </c>
    </row>
    <row r="83" spans="1:19">
      <c r="A83" s="14">
        <v>97</v>
      </c>
      <c r="B83" s="29">
        <v>9.6317590691307302</v>
      </c>
      <c r="C83" s="30">
        <v>22.644763860369601</v>
      </c>
      <c r="D83" s="30">
        <v>36.714579055441497</v>
      </c>
      <c r="E83" s="30">
        <v>37.787816563997303</v>
      </c>
      <c r="F83" s="30">
        <v>43.783709787816598</v>
      </c>
      <c r="G83" s="30">
        <v>50.554414784394297</v>
      </c>
      <c r="H83" s="30">
        <v>39.764544832306697</v>
      </c>
      <c r="I83" s="30">
        <v>13.623545516769299</v>
      </c>
      <c r="J83" s="31">
        <v>254.50513347022601</v>
      </c>
      <c r="K83" s="29">
        <v>2</v>
      </c>
      <c r="L83" s="30">
        <v>5</v>
      </c>
      <c r="M83" s="30">
        <v>14</v>
      </c>
      <c r="N83" s="30">
        <v>11</v>
      </c>
      <c r="O83" s="30">
        <v>17</v>
      </c>
      <c r="P83" s="30">
        <v>13</v>
      </c>
      <c r="Q83" s="30">
        <v>25</v>
      </c>
      <c r="R83" s="30">
        <v>7</v>
      </c>
      <c r="S83" s="31">
        <v>94</v>
      </c>
    </row>
    <row r="84" spans="1:19">
      <c r="A84" s="14">
        <v>98</v>
      </c>
      <c r="B84" s="29">
        <v>6.1136208076659804</v>
      </c>
      <c r="C84" s="30">
        <v>6.3545516769336103</v>
      </c>
      <c r="D84" s="30">
        <v>19.156741957563298</v>
      </c>
      <c r="E84" s="30">
        <v>24.1505817932923</v>
      </c>
      <c r="F84" s="30">
        <v>31.7289527720739</v>
      </c>
      <c r="G84" s="30">
        <v>32.082135523613999</v>
      </c>
      <c r="H84" s="30">
        <v>25.489390828199902</v>
      </c>
      <c r="I84" s="30">
        <v>7.4168377823408598</v>
      </c>
      <c r="J84" s="31">
        <v>152.492813141684</v>
      </c>
      <c r="K84" s="29">
        <v>1</v>
      </c>
      <c r="L84" s="30">
        <v>4</v>
      </c>
      <c r="M84" s="30">
        <v>9</v>
      </c>
      <c r="N84" s="30">
        <v>8</v>
      </c>
      <c r="O84" s="30">
        <v>9</v>
      </c>
      <c r="P84" s="30">
        <v>11</v>
      </c>
      <c r="Q84" s="30">
        <v>11</v>
      </c>
      <c r="R84" s="30">
        <v>3</v>
      </c>
      <c r="S84" s="31">
        <v>56</v>
      </c>
    </row>
    <row r="85" spans="1:19">
      <c r="A85" s="14">
        <v>99</v>
      </c>
      <c r="B85" s="29">
        <v>4.2026009582477801</v>
      </c>
      <c r="C85" s="30">
        <v>8.7474332648870607</v>
      </c>
      <c r="D85" s="30">
        <v>6.4175222450376399</v>
      </c>
      <c r="E85" s="30">
        <v>13.5140314852841</v>
      </c>
      <c r="F85" s="30">
        <v>19.214236824093099</v>
      </c>
      <c r="G85" s="30">
        <v>23.022587268993799</v>
      </c>
      <c r="H85" s="30">
        <v>15.5400410677618</v>
      </c>
      <c r="I85" s="30">
        <v>6.5078713210129999</v>
      </c>
      <c r="J85" s="31">
        <v>97.166324435318202</v>
      </c>
      <c r="K85" s="29">
        <v>2</v>
      </c>
      <c r="L85" s="30">
        <v>1</v>
      </c>
      <c r="M85" s="30">
        <v>2</v>
      </c>
      <c r="N85" s="30">
        <v>3</v>
      </c>
      <c r="O85" s="30">
        <v>4</v>
      </c>
      <c r="P85" s="30">
        <v>12</v>
      </c>
      <c r="Q85" s="30">
        <v>3</v>
      </c>
      <c r="R85" s="30">
        <v>3</v>
      </c>
      <c r="S85" s="31">
        <v>30</v>
      </c>
    </row>
    <row r="86" spans="1:19">
      <c r="A86" s="14">
        <v>100</v>
      </c>
      <c r="B86" s="29">
        <v>4.1505817932922699</v>
      </c>
      <c r="C86" s="30">
        <v>4.50924024640657</v>
      </c>
      <c r="D86" s="30">
        <v>7.8904859685147199</v>
      </c>
      <c r="E86" s="30">
        <v>4.2765229295003397</v>
      </c>
      <c r="F86" s="30">
        <v>14.384668035592099</v>
      </c>
      <c r="G86" s="30">
        <v>11.8083504449008</v>
      </c>
      <c r="H86" s="30">
        <v>9.5633127994524294</v>
      </c>
      <c r="I86" s="30">
        <v>3.4661190965092401</v>
      </c>
      <c r="J86" s="31">
        <v>60.049281314168397</v>
      </c>
      <c r="K86" s="29">
        <v>2</v>
      </c>
      <c r="L86" s="30">
        <v>2</v>
      </c>
      <c r="M86" s="30">
        <v>2</v>
      </c>
      <c r="N86" s="30">
        <v>1</v>
      </c>
      <c r="O86" s="30">
        <v>6</v>
      </c>
      <c r="P86" s="30">
        <v>4</v>
      </c>
      <c r="Q86" s="30">
        <v>3</v>
      </c>
      <c r="R86" s="30">
        <v>3</v>
      </c>
      <c r="S86" s="31">
        <v>23</v>
      </c>
    </row>
    <row r="87" spans="1:19">
      <c r="A87" s="14">
        <v>101</v>
      </c>
      <c r="B87" s="29">
        <v>1.4127310061601599</v>
      </c>
      <c r="C87" s="30">
        <v>3.9972621492128702</v>
      </c>
      <c r="D87" s="30">
        <v>3.5044490075290899</v>
      </c>
      <c r="E87" s="30">
        <v>6.26967830253251</v>
      </c>
      <c r="F87" s="30">
        <v>4.4599589322381901</v>
      </c>
      <c r="G87" s="30">
        <v>10.4147843942505</v>
      </c>
      <c r="H87" s="30">
        <v>6.2724161533196403</v>
      </c>
      <c r="I87" s="30">
        <v>1.34702258726899</v>
      </c>
      <c r="J87" s="31">
        <v>37.678302532511999</v>
      </c>
      <c r="K87" s="29">
        <v>1</v>
      </c>
      <c r="L87" s="30">
        <v>1</v>
      </c>
      <c r="M87" s="30">
        <v>3</v>
      </c>
      <c r="N87" s="30">
        <v>3</v>
      </c>
      <c r="O87" s="30">
        <v>1</v>
      </c>
      <c r="P87" s="30">
        <v>2</v>
      </c>
      <c r="Q87" s="30">
        <v>4</v>
      </c>
      <c r="R87" s="30">
        <v>0</v>
      </c>
      <c r="S87" s="31">
        <v>15</v>
      </c>
    </row>
    <row r="88" spans="1:19">
      <c r="A88" s="14">
        <v>102</v>
      </c>
      <c r="B88" s="29">
        <v>0.20260095824777599</v>
      </c>
      <c r="C88" s="30">
        <v>1.21013004791239</v>
      </c>
      <c r="D88" s="30">
        <v>3.5564681724846001</v>
      </c>
      <c r="E88" s="30">
        <v>2.25872689938398</v>
      </c>
      <c r="F88" s="30">
        <v>4.2053388090349104</v>
      </c>
      <c r="G88" s="30">
        <v>3.0444900752908999</v>
      </c>
      <c r="H88" s="30">
        <v>4.4380561259411397</v>
      </c>
      <c r="I88" s="30">
        <v>1.4729637234770701</v>
      </c>
      <c r="J88" s="31">
        <v>20.388774811772802</v>
      </c>
      <c r="K88" s="29">
        <v>0</v>
      </c>
      <c r="L88" s="30">
        <v>0</v>
      </c>
      <c r="M88" s="30">
        <v>0</v>
      </c>
      <c r="N88" s="30">
        <v>0</v>
      </c>
      <c r="O88" s="30">
        <v>2</v>
      </c>
      <c r="P88" s="30">
        <v>1</v>
      </c>
      <c r="Q88" s="30">
        <v>5</v>
      </c>
      <c r="R88" s="30">
        <v>1</v>
      </c>
      <c r="S88" s="31">
        <v>9</v>
      </c>
    </row>
    <row r="89" spans="1:19">
      <c r="A89" s="14">
        <v>103</v>
      </c>
      <c r="B89" s="29">
        <v>0.79671457905544196</v>
      </c>
      <c r="C89" s="30">
        <v>0.62422997946611902</v>
      </c>
      <c r="D89" s="30">
        <v>1.0650239561943899</v>
      </c>
      <c r="E89" s="30">
        <v>1.5633127994524301</v>
      </c>
      <c r="F89" s="30">
        <v>0.48733744010951402</v>
      </c>
      <c r="G89" s="30">
        <v>1.99041752224504</v>
      </c>
      <c r="H89" s="30">
        <v>0.96919917864476401</v>
      </c>
      <c r="I89" s="30">
        <v>0.97467488021902804</v>
      </c>
      <c r="J89" s="31">
        <v>8.4709103353867192</v>
      </c>
      <c r="K89" s="29">
        <v>0</v>
      </c>
      <c r="L89" s="30">
        <v>0</v>
      </c>
      <c r="M89" s="30">
        <v>3</v>
      </c>
      <c r="N89" s="30">
        <v>1</v>
      </c>
      <c r="O89" s="30">
        <v>0</v>
      </c>
      <c r="P89" s="30">
        <v>1</v>
      </c>
      <c r="Q89" s="30">
        <v>0</v>
      </c>
      <c r="R89" s="30">
        <v>0</v>
      </c>
      <c r="S89" s="31">
        <v>5</v>
      </c>
    </row>
    <row r="90" spans="1:19">
      <c r="A90" s="14">
        <v>104</v>
      </c>
      <c r="B90" s="29">
        <v>0.47912388774811798</v>
      </c>
      <c r="C90" s="30">
        <v>0.79671457905544196</v>
      </c>
      <c r="D90" s="30">
        <v>0</v>
      </c>
      <c r="E90" s="30">
        <v>0.235455167693361</v>
      </c>
      <c r="F90" s="30">
        <v>1.2758384668035601</v>
      </c>
      <c r="G90" s="30">
        <v>0.49007529089664598</v>
      </c>
      <c r="H90" s="30">
        <v>1.2950034223134801</v>
      </c>
      <c r="I90" s="30">
        <v>0</v>
      </c>
      <c r="J90" s="31">
        <v>4.5722108145106102</v>
      </c>
      <c r="K90" s="29">
        <v>0</v>
      </c>
      <c r="L90" s="30">
        <v>0</v>
      </c>
      <c r="M90" s="30">
        <v>0</v>
      </c>
      <c r="N90" s="30">
        <v>0</v>
      </c>
      <c r="O90" s="30">
        <v>0</v>
      </c>
      <c r="P90" s="30">
        <v>0</v>
      </c>
      <c r="Q90" s="30">
        <v>2</v>
      </c>
      <c r="R90" s="30">
        <v>0</v>
      </c>
      <c r="S90" s="31">
        <v>2</v>
      </c>
    </row>
    <row r="91" spans="1:19">
      <c r="A91" s="14">
        <v>105</v>
      </c>
      <c r="B91" s="29">
        <v>0.13415468856947299</v>
      </c>
      <c r="C91" s="30">
        <v>0</v>
      </c>
      <c r="D91" s="30">
        <v>0</v>
      </c>
      <c r="E91" s="30">
        <v>1.73853524982888</v>
      </c>
      <c r="F91" s="30">
        <v>0.22450376454483201</v>
      </c>
      <c r="G91" s="30">
        <v>0.51197809719370302</v>
      </c>
      <c r="H91" s="30">
        <v>0.32580424366872002</v>
      </c>
      <c r="I91" s="30">
        <v>0</v>
      </c>
      <c r="J91" s="31">
        <v>2.9349760438056101</v>
      </c>
      <c r="K91" s="29">
        <v>1</v>
      </c>
      <c r="L91" s="30">
        <v>0</v>
      </c>
      <c r="M91" s="30">
        <v>0</v>
      </c>
      <c r="N91" s="30">
        <v>0</v>
      </c>
      <c r="O91" s="30">
        <v>1</v>
      </c>
      <c r="P91" s="30">
        <v>0</v>
      </c>
      <c r="Q91" s="30">
        <v>1</v>
      </c>
      <c r="R91" s="30">
        <v>0</v>
      </c>
      <c r="S91" s="31">
        <v>3</v>
      </c>
    </row>
    <row r="92" spans="1:19">
      <c r="A92" s="14">
        <v>106</v>
      </c>
      <c r="B92" s="29">
        <v>0</v>
      </c>
      <c r="C92" s="30">
        <v>0</v>
      </c>
      <c r="D92" s="30">
        <v>0</v>
      </c>
      <c r="E92" s="30">
        <v>0</v>
      </c>
      <c r="F92" s="30">
        <v>2.9979466119096498</v>
      </c>
      <c r="G92" s="30">
        <v>0</v>
      </c>
      <c r="H92" s="30">
        <v>0</v>
      </c>
      <c r="I92" s="30">
        <v>0</v>
      </c>
      <c r="J92" s="31">
        <v>2.9979466119096498</v>
      </c>
      <c r="K92" s="29">
        <v>0</v>
      </c>
      <c r="L92" s="30">
        <v>0</v>
      </c>
      <c r="M92" s="30">
        <v>0</v>
      </c>
      <c r="N92" s="30">
        <v>0</v>
      </c>
      <c r="O92" s="30">
        <v>0</v>
      </c>
      <c r="P92" s="30">
        <v>0</v>
      </c>
      <c r="Q92" s="30">
        <v>0</v>
      </c>
      <c r="R92" s="30">
        <v>0</v>
      </c>
      <c r="S92" s="31">
        <v>0</v>
      </c>
    </row>
    <row r="93" spans="1:19">
      <c r="A93" s="14">
        <v>107</v>
      </c>
      <c r="B93" s="29">
        <v>0</v>
      </c>
      <c r="C93" s="30">
        <v>0</v>
      </c>
      <c r="D93" s="30">
        <v>0</v>
      </c>
      <c r="E93" s="30">
        <v>0</v>
      </c>
      <c r="F93" s="30">
        <v>0</v>
      </c>
      <c r="G93" s="30">
        <v>2.0041067761806999</v>
      </c>
      <c r="H93" s="30">
        <v>0</v>
      </c>
      <c r="I93" s="30">
        <v>0</v>
      </c>
      <c r="J93" s="31">
        <v>2.0041067761806999</v>
      </c>
      <c r="K93" s="29">
        <v>0</v>
      </c>
      <c r="L93" s="30">
        <v>0</v>
      </c>
      <c r="M93" s="30">
        <v>0</v>
      </c>
      <c r="N93" s="30">
        <v>0</v>
      </c>
      <c r="O93" s="30">
        <v>0</v>
      </c>
      <c r="P93" s="30">
        <v>0</v>
      </c>
      <c r="Q93" s="30">
        <v>0</v>
      </c>
      <c r="R93" s="30">
        <v>0</v>
      </c>
      <c r="S93" s="31">
        <v>0</v>
      </c>
    </row>
    <row r="94" spans="1:19">
      <c r="A94" s="14">
        <v>108</v>
      </c>
      <c r="B94" s="29">
        <v>0</v>
      </c>
      <c r="C94" s="30">
        <v>0</v>
      </c>
      <c r="D94" s="30">
        <v>0</v>
      </c>
      <c r="E94" s="30">
        <v>0</v>
      </c>
      <c r="F94" s="30">
        <v>0</v>
      </c>
      <c r="G94" s="30">
        <v>0</v>
      </c>
      <c r="H94" s="30">
        <v>1.1143052703627701</v>
      </c>
      <c r="I94" s="30">
        <v>0</v>
      </c>
      <c r="J94" s="31">
        <v>1.1143052703627701</v>
      </c>
      <c r="K94" s="29">
        <v>0</v>
      </c>
      <c r="L94" s="30">
        <v>0</v>
      </c>
      <c r="M94" s="30">
        <v>0</v>
      </c>
      <c r="N94" s="30">
        <v>0</v>
      </c>
      <c r="O94" s="30">
        <v>0</v>
      </c>
      <c r="P94" s="30">
        <v>0</v>
      </c>
      <c r="Q94" s="30">
        <v>0</v>
      </c>
      <c r="R94" s="30">
        <v>0</v>
      </c>
      <c r="S94" s="31">
        <v>0</v>
      </c>
    </row>
    <row r="95" spans="1:19">
      <c r="A95" s="14"/>
      <c r="B95" s="29"/>
      <c r="C95" s="30"/>
      <c r="D95" s="30"/>
      <c r="E95" s="30"/>
      <c r="F95" s="30"/>
      <c r="G95" s="30"/>
      <c r="H95" s="30"/>
      <c r="I95" s="30"/>
      <c r="J95" s="31"/>
      <c r="K95" s="29"/>
      <c r="L95" s="30"/>
      <c r="M95" s="30"/>
      <c r="N95" s="30"/>
      <c r="O95" s="30"/>
      <c r="P95" s="30"/>
      <c r="Q95" s="30"/>
      <c r="R95" s="30"/>
      <c r="S95" s="31"/>
    </row>
    <row r="96" spans="1:19">
      <c r="A96" s="32" t="s">
        <v>71</v>
      </c>
      <c r="B96" s="33">
        <v>61024.383299110203</v>
      </c>
      <c r="C96" s="34">
        <v>94149.462012320306</v>
      </c>
      <c r="D96" s="34">
        <v>113192.947296372</v>
      </c>
      <c r="E96" s="34">
        <v>127818.789869952</v>
      </c>
      <c r="F96" s="34">
        <v>136450.35455167701</v>
      </c>
      <c r="G96" s="34">
        <v>128506.198494182</v>
      </c>
      <c r="H96" s="34">
        <v>85601.683778234103</v>
      </c>
      <c r="I96" s="34">
        <v>27435.649555099299</v>
      </c>
      <c r="J96" s="35">
        <v>774179.46885694703</v>
      </c>
      <c r="K96" s="36">
        <v>1260</v>
      </c>
      <c r="L96" s="37">
        <v>2070</v>
      </c>
      <c r="M96" s="37">
        <v>2725</v>
      </c>
      <c r="N96" s="37">
        <v>2979</v>
      </c>
      <c r="O96" s="37">
        <v>3240</v>
      </c>
      <c r="P96" s="37">
        <v>3015</v>
      </c>
      <c r="Q96" s="37">
        <v>2310</v>
      </c>
      <c r="R96" s="37">
        <v>791</v>
      </c>
      <c r="S96" s="35">
        <v>18390</v>
      </c>
    </row>
  </sheetData>
  <mergeCells count="2">
    <mergeCell ref="B14:J14"/>
    <mergeCell ref="K14:S14"/>
  </mergeCells>
  <pageMargins left="0.75" right="0.75" top="1" bottom="1" header="0.5" footer="0.5"/>
  <pageSetup paperSize="9" scale="85" pageOrder="overThenDown" orientation="landscape"/>
  <headerFooter>
    <oddFooter>&amp;CPage &amp;P of &amp;N at 06/06/2007 10:39:06</oddFooter>
  </headerFooter>
</worksheet>
</file>

<file path=xl/worksheets/sheet13.xml><?xml version="1.0" encoding="utf-8"?>
<worksheet xmlns="http://schemas.openxmlformats.org/spreadsheetml/2006/main" xmlns:r="http://schemas.openxmlformats.org/officeDocument/2006/relationships">
  <dimension ref="A1:U32"/>
  <sheetViews>
    <sheetView zoomScale="85" zoomScaleNormal="85" workbookViewId="0"/>
  </sheetViews>
  <sheetFormatPr defaultRowHeight="12.75"/>
  <cols>
    <col min="2" max="6" width="10.85546875" customWidth="1"/>
    <col min="7" max="7" width="9.85546875" customWidth="1"/>
    <col min="8" max="8" width="12.7109375" bestFit="1" customWidth="1"/>
    <col min="9" max="9" width="11.140625" bestFit="1" customWidth="1"/>
    <col min="10" max="10" width="13.85546875" bestFit="1" customWidth="1"/>
    <col min="11" max="18" width="10.140625" bestFit="1" customWidth="1"/>
    <col min="19" max="19" width="11.140625" bestFit="1" customWidth="1"/>
    <col min="20" max="27" width="10.140625" bestFit="1" customWidth="1"/>
    <col min="28" max="28" width="11.140625" bestFit="1" customWidth="1"/>
    <col min="29" max="37" width="9.28515625" bestFit="1" customWidth="1"/>
  </cols>
  <sheetData>
    <row r="1" spans="1:21">
      <c r="A1" s="7" t="s">
        <v>27</v>
      </c>
      <c r="C1" s="7"/>
      <c r="D1" s="7"/>
      <c r="E1" s="7"/>
      <c r="F1" s="7"/>
      <c r="G1" s="7"/>
      <c r="H1" s="7"/>
      <c r="I1" s="7"/>
      <c r="J1" s="7"/>
      <c r="K1" s="7"/>
      <c r="L1" s="8"/>
      <c r="M1" s="8"/>
      <c r="N1" s="8"/>
      <c r="O1" s="8"/>
      <c r="P1" s="8"/>
      <c r="Q1" s="8"/>
      <c r="R1" s="8"/>
      <c r="S1" s="8"/>
      <c r="T1" s="8"/>
      <c r="U1" s="8"/>
    </row>
    <row r="2" spans="1:21">
      <c r="A2" s="7"/>
      <c r="B2" s="7"/>
      <c r="C2" s="7"/>
      <c r="D2" s="7"/>
      <c r="E2" s="7"/>
      <c r="F2" s="7"/>
      <c r="G2" s="7"/>
      <c r="H2" s="7"/>
      <c r="I2" s="7"/>
      <c r="J2" s="7"/>
      <c r="K2" s="7"/>
      <c r="L2" s="8"/>
      <c r="M2" s="8"/>
      <c r="N2" s="8"/>
      <c r="O2" s="8"/>
      <c r="P2" s="8"/>
      <c r="Q2" s="8"/>
      <c r="R2" s="8"/>
      <c r="S2" s="8"/>
      <c r="T2" s="8"/>
      <c r="U2" s="8"/>
    </row>
    <row r="3" spans="1:21">
      <c r="A3" s="7"/>
      <c r="B3" s="38" t="s">
        <v>82</v>
      </c>
      <c r="D3" s="38" t="s">
        <v>83</v>
      </c>
      <c r="E3" s="7"/>
      <c r="F3" s="7"/>
      <c r="G3" s="9"/>
      <c r="H3" s="7"/>
      <c r="I3" s="7"/>
      <c r="J3" s="7"/>
      <c r="K3" s="10"/>
      <c r="L3" s="8"/>
      <c r="M3" s="8"/>
      <c r="N3" s="8"/>
      <c r="O3" s="8"/>
      <c r="P3" s="8"/>
      <c r="Q3" s="8"/>
      <c r="R3" s="8"/>
      <c r="S3" s="8"/>
      <c r="T3" s="8"/>
      <c r="U3" s="8"/>
    </row>
    <row r="4" spans="1:21">
      <c r="A4" s="8"/>
      <c r="B4" s="8"/>
      <c r="C4" s="8"/>
      <c r="D4" s="8"/>
      <c r="E4" s="8"/>
      <c r="F4" s="8"/>
      <c r="G4" s="8"/>
      <c r="H4" s="8"/>
      <c r="I4" s="8"/>
      <c r="J4" s="8"/>
      <c r="K4" s="8"/>
      <c r="L4" s="8"/>
      <c r="M4" s="8"/>
      <c r="N4" s="8"/>
      <c r="O4" s="8"/>
      <c r="P4" s="8"/>
      <c r="Q4" s="8"/>
      <c r="R4" s="8"/>
      <c r="S4" s="8"/>
      <c r="T4" s="8"/>
      <c r="U4" s="8"/>
    </row>
    <row r="5" spans="1:21">
      <c r="A5" s="8"/>
      <c r="B5" s="11" t="s">
        <v>28</v>
      </c>
      <c r="C5" s="12"/>
      <c r="D5" s="13" t="s">
        <v>72</v>
      </c>
      <c r="E5" s="11" t="s">
        <v>30</v>
      </c>
      <c r="F5" s="12"/>
      <c r="G5" s="13">
        <v>0</v>
      </c>
      <c r="H5" s="8"/>
      <c r="I5" s="8"/>
      <c r="J5" s="8"/>
      <c r="K5" s="8"/>
      <c r="L5" s="8"/>
      <c r="M5" s="8"/>
      <c r="N5" s="8"/>
      <c r="O5" s="8"/>
      <c r="P5" s="8"/>
      <c r="Q5" s="8"/>
      <c r="R5" s="8"/>
      <c r="S5" s="8"/>
      <c r="T5" s="8"/>
      <c r="U5" s="8"/>
    </row>
    <row r="6" spans="1:21">
      <c r="A6" s="8"/>
      <c r="B6" s="14"/>
      <c r="C6" s="8"/>
      <c r="D6" s="15"/>
      <c r="E6" s="14"/>
      <c r="F6" s="8"/>
      <c r="G6" s="15"/>
      <c r="H6" s="8"/>
      <c r="I6" s="8"/>
      <c r="J6" s="8"/>
      <c r="K6" s="8"/>
      <c r="L6" s="8"/>
      <c r="M6" s="8"/>
      <c r="N6" s="8"/>
      <c r="O6" s="8"/>
      <c r="P6" s="8"/>
      <c r="Q6" s="8"/>
      <c r="R6" s="8"/>
      <c r="S6" s="8"/>
      <c r="T6" s="8"/>
      <c r="U6" s="8"/>
    </row>
    <row r="7" spans="1:21">
      <c r="A7" s="8"/>
      <c r="B7" s="14" t="s">
        <v>31</v>
      </c>
      <c r="C7" s="8"/>
      <c r="D7" s="15" t="s">
        <v>32</v>
      </c>
      <c r="E7" s="14" t="s">
        <v>33</v>
      </c>
      <c r="F7" s="8"/>
      <c r="G7" s="16">
        <v>37622</v>
      </c>
      <c r="H7" s="8"/>
      <c r="I7" s="8"/>
      <c r="J7" s="8"/>
      <c r="K7" s="8"/>
      <c r="L7" s="8"/>
      <c r="M7" s="8"/>
      <c r="N7" s="8"/>
      <c r="O7" s="8"/>
      <c r="P7" s="8"/>
      <c r="Q7" s="8"/>
      <c r="R7" s="8"/>
      <c r="S7" s="8"/>
      <c r="T7" s="8"/>
      <c r="U7" s="8"/>
    </row>
    <row r="8" spans="1:21">
      <c r="A8" s="8"/>
      <c r="B8" s="14"/>
      <c r="C8" s="8"/>
      <c r="D8" s="15"/>
      <c r="E8" s="14"/>
      <c r="F8" s="8"/>
      <c r="G8" s="15"/>
      <c r="H8" s="8"/>
      <c r="I8" s="8"/>
      <c r="J8" s="8"/>
      <c r="K8" s="8"/>
      <c r="L8" s="8"/>
      <c r="M8" s="8"/>
      <c r="N8" s="8"/>
      <c r="O8" s="8"/>
      <c r="P8" s="8"/>
      <c r="Q8" s="8"/>
      <c r="R8" s="8"/>
      <c r="S8" s="8"/>
      <c r="T8" s="8"/>
      <c r="U8" s="8"/>
    </row>
    <row r="9" spans="1:21">
      <c r="A9" s="8"/>
      <c r="B9" s="14" t="s">
        <v>34</v>
      </c>
      <c r="C9" s="8"/>
      <c r="D9" s="15" t="s">
        <v>76</v>
      </c>
      <c r="E9" s="14" t="s">
        <v>36</v>
      </c>
      <c r="F9" s="8"/>
      <c r="G9" s="16">
        <v>40543</v>
      </c>
      <c r="H9" s="8"/>
      <c r="I9" s="8"/>
      <c r="J9" s="8"/>
      <c r="K9" s="8"/>
      <c r="L9" s="8"/>
      <c r="M9" s="8"/>
      <c r="N9" s="8"/>
      <c r="O9" s="8"/>
      <c r="P9" s="8"/>
      <c r="Q9" s="8"/>
      <c r="R9" s="8"/>
      <c r="S9" s="8"/>
      <c r="T9" s="8"/>
      <c r="U9" s="8"/>
    </row>
    <row r="10" spans="1:21">
      <c r="A10" s="8"/>
      <c r="B10" s="14"/>
      <c r="C10" s="8"/>
      <c r="D10" s="15"/>
      <c r="E10" s="14"/>
      <c r="F10" s="8"/>
      <c r="G10" s="15"/>
      <c r="H10" s="8"/>
      <c r="I10" s="8"/>
      <c r="J10" s="8"/>
      <c r="K10" s="8"/>
      <c r="L10" s="8"/>
      <c r="M10" s="8"/>
      <c r="N10" s="8"/>
      <c r="O10" s="8"/>
      <c r="P10" s="8"/>
      <c r="Q10" s="8"/>
      <c r="R10" s="8"/>
      <c r="S10" s="8"/>
      <c r="T10" s="8"/>
      <c r="U10" s="8"/>
    </row>
    <row r="11" spans="1:21">
      <c r="A11" s="8"/>
      <c r="B11" s="17" t="s">
        <v>37</v>
      </c>
      <c r="C11" s="18"/>
      <c r="D11" s="19" t="s">
        <v>75</v>
      </c>
      <c r="E11" s="17" t="s">
        <v>39</v>
      </c>
      <c r="F11" s="18"/>
      <c r="G11" s="20" t="s">
        <v>40</v>
      </c>
      <c r="H11" s="8"/>
      <c r="I11" s="8"/>
      <c r="J11" s="8"/>
      <c r="K11" s="8"/>
      <c r="L11" s="8"/>
      <c r="M11" s="8"/>
      <c r="N11" s="8"/>
      <c r="O11" s="8"/>
      <c r="P11" s="8"/>
      <c r="Q11" s="8"/>
      <c r="R11" s="8"/>
      <c r="S11" s="8"/>
      <c r="T11" s="8"/>
      <c r="U11" s="8"/>
    </row>
    <row r="12" spans="1:21">
      <c r="A12" s="8"/>
      <c r="B12" s="8"/>
      <c r="C12" s="8"/>
      <c r="D12" s="8"/>
      <c r="E12" s="8"/>
      <c r="F12" s="8"/>
      <c r="G12" s="8"/>
      <c r="H12" s="8"/>
      <c r="I12" s="8"/>
      <c r="J12" s="8"/>
      <c r="K12" s="8"/>
      <c r="L12" s="8"/>
      <c r="M12" s="8"/>
      <c r="N12" s="8"/>
      <c r="O12" s="8"/>
      <c r="P12" s="8"/>
      <c r="Q12" s="8"/>
      <c r="R12" s="8"/>
      <c r="S12" s="8"/>
      <c r="T12" s="8"/>
      <c r="U12" s="8"/>
    </row>
    <row r="13" spans="1:21">
      <c r="A13" s="21"/>
      <c r="B13" s="21"/>
      <c r="C13" s="22"/>
      <c r="D13" s="22"/>
      <c r="E13" s="22"/>
      <c r="F13" s="22"/>
      <c r="G13" s="22"/>
      <c r="H13" s="22"/>
      <c r="I13" s="22"/>
      <c r="J13" s="23"/>
      <c r="K13" s="21"/>
      <c r="L13" s="12"/>
      <c r="M13" s="12"/>
      <c r="N13" s="12"/>
      <c r="O13" s="12"/>
      <c r="P13" s="12"/>
      <c r="Q13" s="12"/>
      <c r="R13" s="12"/>
      <c r="S13" s="13"/>
    </row>
    <row r="14" spans="1:21">
      <c r="A14" s="11"/>
      <c r="B14" s="45" t="s">
        <v>41</v>
      </c>
      <c r="C14" s="46"/>
      <c r="D14" s="46"/>
      <c r="E14" s="46"/>
      <c r="F14" s="46"/>
      <c r="G14" s="46"/>
      <c r="H14" s="46"/>
      <c r="I14" s="46"/>
      <c r="J14" s="47"/>
      <c r="K14" s="45" t="s">
        <v>42</v>
      </c>
      <c r="L14" s="46"/>
      <c r="M14" s="46"/>
      <c r="N14" s="46"/>
      <c r="O14" s="46"/>
      <c r="P14" s="46"/>
      <c r="Q14" s="46"/>
      <c r="R14" s="46"/>
      <c r="S14" s="47"/>
    </row>
    <row r="15" spans="1:21">
      <c r="A15" s="24" t="s">
        <v>43</v>
      </c>
      <c r="B15" s="25" t="s">
        <v>44</v>
      </c>
      <c r="C15" s="26" t="s">
        <v>45</v>
      </c>
      <c r="D15" s="26" t="s">
        <v>46</v>
      </c>
      <c r="E15" s="26" t="s">
        <v>47</v>
      </c>
      <c r="F15" s="26" t="s">
        <v>48</v>
      </c>
      <c r="G15" s="26" t="s">
        <v>49</v>
      </c>
      <c r="H15" s="26" t="s">
        <v>50</v>
      </c>
      <c r="I15" s="26" t="s">
        <v>51</v>
      </c>
      <c r="J15" s="27" t="s">
        <v>52</v>
      </c>
      <c r="K15" s="25" t="s">
        <v>44</v>
      </c>
      <c r="L15" s="26" t="s">
        <v>45</v>
      </c>
      <c r="M15" s="26" t="s">
        <v>46</v>
      </c>
      <c r="N15" s="26" t="s">
        <v>47</v>
      </c>
      <c r="O15" s="26" t="s">
        <v>48</v>
      </c>
      <c r="P15" s="26" t="s">
        <v>49</v>
      </c>
      <c r="Q15" s="26" t="s">
        <v>50</v>
      </c>
      <c r="R15" s="26" t="s">
        <v>51</v>
      </c>
      <c r="S15" s="27" t="s">
        <v>52</v>
      </c>
    </row>
    <row r="16" spans="1:21">
      <c r="A16" s="28" t="s">
        <v>55</v>
      </c>
      <c r="B16" s="29">
        <v>0</v>
      </c>
      <c r="C16" s="30">
        <v>12071.3505760444</v>
      </c>
      <c r="D16" s="30">
        <v>16362.09164861271</v>
      </c>
      <c r="E16" s="30">
        <v>16776.52552687392</v>
      </c>
      <c r="F16" s="30">
        <v>17282.961744225562</v>
      </c>
      <c r="G16" s="30">
        <v>20211.286914791497</v>
      </c>
      <c r="H16" s="30">
        <v>8833.7649310245215</v>
      </c>
      <c r="I16" s="30">
        <v>0</v>
      </c>
      <c r="J16" s="31">
        <v>91537.981341572711</v>
      </c>
      <c r="K16" s="29">
        <v>0</v>
      </c>
      <c r="L16" s="30">
        <v>0</v>
      </c>
      <c r="M16" s="30">
        <v>0</v>
      </c>
      <c r="N16" s="30">
        <v>0</v>
      </c>
      <c r="O16" s="30">
        <v>0</v>
      </c>
      <c r="P16" s="30">
        <v>0</v>
      </c>
      <c r="Q16" s="30">
        <v>0</v>
      </c>
      <c r="R16" s="30">
        <v>0</v>
      </c>
      <c r="S16" s="31">
        <v>0</v>
      </c>
    </row>
    <row r="17" spans="1:19">
      <c r="A17" s="28" t="s">
        <v>56</v>
      </c>
      <c r="B17" s="29">
        <v>30432.167008898025</v>
      </c>
      <c r="C17" s="30">
        <v>66671.742465390533</v>
      </c>
      <c r="D17" s="30">
        <v>33869.275308560231</v>
      </c>
      <c r="E17" s="30">
        <v>14384.14784394253</v>
      </c>
      <c r="F17" s="30">
        <v>12137.8562628337</v>
      </c>
      <c r="G17" s="30">
        <v>0</v>
      </c>
      <c r="H17" s="30">
        <v>24047.742897928259</v>
      </c>
      <c r="I17" s="30">
        <v>17983.43140970419</v>
      </c>
      <c r="J17" s="31">
        <v>199526.36319725742</v>
      </c>
      <c r="K17" s="29">
        <v>0</v>
      </c>
      <c r="L17" s="30">
        <v>0</v>
      </c>
      <c r="M17" s="30">
        <v>0</v>
      </c>
      <c r="N17" s="30">
        <v>0</v>
      </c>
      <c r="O17" s="30">
        <v>0</v>
      </c>
      <c r="P17" s="30">
        <v>0</v>
      </c>
      <c r="Q17" s="30">
        <v>0</v>
      </c>
      <c r="R17" s="30">
        <v>0</v>
      </c>
      <c r="S17" s="31">
        <v>0</v>
      </c>
    </row>
    <row r="18" spans="1:19">
      <c r="A18" s="28" t="s">
        <v>57</v>
      </c>
      <c r="B18" s="29">
        <v>60793.595274983032</v>
      </c>
      <c r="C18" s="30">
        <v>29337.72010460337</v>
      </c>
      <c r="D18" s="30">
        <v>3973.6945530017019</v>
      </c>
      <c r="E18" s="30">
        <v>43178.22304652138</v>
      </c>
      <c r="F18" s="30">
        <v>26197.428122167381</v>
      </c>
      <c r="G18" s="30">
        <v>24732.652254986773</v>
      </c>
      <c r="H18" s="30">
        <v>45272.260279532435</v>
      </c>
      <c r="I18" s="30">
        <v>11781.68377823409</v>
      </c>
      <c r="J18" s="31">
        <v>245267.25741403032</v>
      </c>
      <c r="K18" s="29">
        <v>0</v>
      </c>
      <c r="L18" s="30">
        <v>0</v>
      </c>
      <c r="M18" s="30">
        <v>0</v>
      </c>
      <c r="N18" s="30">
        <v>0</v>
      </c>
      <c r="O18" s="30">
        <v>0</v>
      </c>
      <c r="P18" s="30">
        <v>0</v>
      </c>
      <c r="Q18" s="30">
        <v>0</v>
      </c>
      <c r="R18" s="30">
        <v>0</v>
      </c>
      <c r="S18" s="31">
        <v>0</v>
      </c>
    </row>
    <row r="19" spans="1:19">
      <c r="A19" s="28" t="s">
        <v>58</v>
      </c>
      <c r="B19" s="29">
        <v>208871.57385625987</v>
      </c>
      <c r="C19" s="30">
        <v>257857.06508570007</v>
      </c>
      <c r="D19" s="30">
        <v>201585.50282648011</v>
      </c>
      <c r="E19" s="30">
        <v>190779.96699739399</v>
      </c>
      <c r="F19" s="30">
        <v>108681.27681160768</v>
      </c>
      <c r="G19" s="30">
        <v>96046.236911135056</v>
      </c>
      <c r="H19" s="30">
        <v>43228.770790675379</v>
      </c>
      <c r="I19" s="30">
        <v>25649.638347127719</v>
      </c>
      <c r="J19" s="31">
        <v>1132700.0316263791</v>
      </c>
      <c r="K19" s="29">
        <v>0</v>
      </c>
      <c r="L19" s="30">
        <v>15180</v>
      </c>
      <c r="M19" s="30">
        <v>0</v>
      </c>
      <c r="N19" s="30">
        <v>0</v>
      </c>
      <c r="O19" s="30">
        <v>0</v>
      </c>
      <c r="P19" s="30">
        <v>0</v>
      </c>
      <c r="Q19" s="30">
        <v>0</v>
      </c>
      <c r="R19" s="30">
        <v>0</v>
      </c>
      <c r="S19" s="31">
        <v>15180</v>
      </c>
    </row>
    <row r="20" spans="1:19">
      <c r="A20" s="28" t="s">
        <v>59</v>
      </c>
      <c r="B20" s="29">
        <v>77109327.301415175</v>
      </c>
      <c r="C20" s="30">
        <v>66486444.862376168</v>
      </c>
      <c r="D20" s="30">
        <v>60776976.172051117</v>
      </c>
      <c r="E20" s="30">
        <v>61914505.258963913</v>
      </c>
      <c r="F20" s="30">
        <v>58820293.671789281</v>
      </c>
      <c r="G20" s="30">
        <v>38092590.162960514</v>
      </c>
      <c r="H20" s="30">
        <v>16902183.8176926</v>
      </c>
      <c r="I20" s="30">
        <v>5680219.0731345769</v>
      </c>
      <c r="J20" s="31">
        <v>385782540.32038367</v>
      </c>
      <c r="K20" s="29">
        <v>142880</v>
      </c>
      <c r="L20" s="30">
        <v>129649</v>
      </c>
      <c r="M20" s="30">
        <v>201373</v>
      </c>
      <c r="N20" s="30">
        <v>283195</v>
      </c>
      <c r="O20" s="30">
        <v>179526</v>
      </c>
      <c r="P20" s="30">
        <v>108661</v>
      </c>
      <c r="Q20" s="30">
        <v>92048</v>
      </c>
      <c r="R20" s="30">
        <v>16443</v>
      </c>
      <c r="S20" s="31">
        <v>1153775</v>
      </c>
    </row>
    <row r="21" spans="1:19">
      <c r="A21" s="28" t="s">
        <v>60</v>
      </c>
      <c r="B21" s="29">
        <v>220328328.56061959</v>
      </c>
      <c r="C21" s="30">
        <v>283122709.21974808</v>
      </c>
      <c r="D21" s="30">
        <v>330583926.78073585</v>
      </c>
      <c r="E21" s="30">
        <v>354258370.66232395</v>
      </c>
      <c r="F21" s="30">
        <v>331884360.28671896</v>
      </c>
      <c r="G21" s="30">
        <v>248003119.31532621</v>
      </c>
      <c r="H21" s="30">
        <v>102748446.1839862</v>
      </c>
      <c r="I21" s="30">
        <v>25910922.899632741</v>
      </c>
      <c r="J21" s="31">
        <v>1896840183.909091</v>
      </c>
      <c r="K21" s="29">
        <v>715372</v>
      </c>
      <c r="L21" s="30">
        <v>1032595</v>
      </c>
      <c r="M21" s="30">
        <v>1076776</v>
      </c>
      <c r="N21" s="30">
        <v>1237563</v>
      </c>
      <c r="O21" s="30">
        <v>1133471</v>
      </c>
      <c r="P21" s="30">
        <v>1125646</v>
      </c>
      <c r="Q21" s="30">
        <v>507900</v>
      </c>
      <c r="R21" s="30">
        <v>168566</v>
      </c>
      <c r="S21" s="31">
        <v>6997889</v>
      </c>
    </row>
    <row r="22" spans="1:19">
      <c r="A22" s="28" t="s">
        <v>61</v>
      </c>
      <c r="B22" s="29">
        <v>215377148.8685379</v>
      </c>
      <c r="C22" s="30">
        <v>362679552.08386075</v>
      </c>
      <c r="D22" s="30">
        <v>456574752.07310182</v>
      </c>
      <c r="E22" s="30">
        <v>539726396.92941189</v>
      </c>
      <c r="F22" s="30">
        <v>629257392.73987103</v>
      </c>
      <c r="G22" s="30">
        <v>611161045.32546008</v>
      </c>
      <c r="H22" s="30">
        <v>401284814.30246329</v>
      </c>
      <c r="I22" s="30">
        <v>121028971.08539119</v>
      </c>
      <c r="J22" s="31">
        <v>3337090073.4080949</v>
      </c>
      <c r="K22" s="29">
        <v>1135225</v>
      </c>
      <c r="L22" s="30">
        <v>2275637</v>
      </c>
      <c r="M22" s="30">
        <v>2703911</v>
      </c>
      <c r="N22" s="30">
        <v>3144005</v>
      </c>
      <c r="O22" s="30">
        <v>3937857</v>
      </c>
      <c r="P22" s="30">
        <v>3154473</v>
      </c>
      <c r="Q22" s="30">
        <v>2466043</v>
      </c>
      <c r="R22" s="30">
        <v>601595</v>
      </c>
      <c r="S22" s="31">
        <v>19418746</v>
      </c>
    </row>
    <row r="23" spans="1:19">
      <c r="A23" s="28" t="s">
        <v>62</v>
      </c>
      <c r="B23" s="29">
        <v>179981827.1446172</v>
      </c>
      <c r="C23" s="30">
        <v>295767098.78645259</v>
      </c>
      <c r="D23" s="30">
        <v>364363960.92393744</v>
      </c>
      <c r="E23" s="30">
        <v>411572662.63525009</v>
      </c>
      <c r="F23" s="30">
        <v>443973532.35506427</v>
      </c>
      <c r="G23" s="30">
        <v>444547287.39219117</v>
      </c>
      <c r="H23" s="30">
        <v>319678227.97758919</v>
      </c>
      <c r="I23" s="30">
        <v>102652075.2836636</v>
      </c>
      <c r="J23" s="31">
        <v>2562536672.4987659</v>
      </c>
      <c r="K23" s="29">
        <v>2024941</v>
      </c>
      <c r="L23" s="30">
        <v>3063432</v>
      </c>
      <c r="M23" s="30">
        <v>4088271</v>
      </c>
      <c r="N23" s="30">
        <v>3884141</v>
      </c>
      <c r="O23" s="30">
        <v>4800998</v>
      </c>
      <c r="P23" s="30">
        <v>3988181</v>
      </c>
      <c r="Q23" s="30">
        <v>2997240</v>
      </c>
      <c r="R23" s="30">
        <v>1042165</v>
      </c>
      <c r="S23" s="31">
        <v>25889369</v>
      </c>
    </row>
    <row r="24" spans="1:19">
      <c r="A24" s="28" t="s">
        <v>63</v>
      </c>
      <c r="B24" s="29">
        <v>139783756.35791239</v>
      </c>
      <c r="C24" s="30">
        <v>223991284.7227726</v>
      </c>
      <c r="D24" s="30">
        <v>268419063.04768911</v>
      </c>
      <c r="E24" s="30">
        <v>304657140.50693178</v>
      </c>
      <c r="F24" s="30">
        <v>329846052.07457668</v>
      </c>
      <c r="G24" s="30">
        <v>328382784.5189904</v>
      </c>
      <c r="H24" s="30">
        <v>232499705.65067232</v>
      </c>
      <c r="I24" s="30">
        <v>80165506.436415106</v>
      </c>
      <c r="J24" s="31">
        <v>1907745293.3159611</v>
      </c>
      <c r="K24" s="29">
        <v>2791581</v>
      </c>
      <c r="L24" s="30">
        <v>3626089</v>
      </c>
      <c r="M24" s="30">
        <v>4944688</v>
      </c>
      <c r="N24" s="30">
        <v>5408392</v>
      </c>
      <c r="O24" s="30">
        <v>5157392</v>
      </c>
      <c r="P24" s="30">
        <v>5060107</v>
      </c>
      <c r="Q24" s="30">
        <v>3359246</v>
      </c>
      <c r="R24" s="30">
        <v>1490467</v>
      </c>
      <c r="S24" s="31">
        <v>31837962</v>
      </c>
    </row>
    <row r="25" spans="1:19">
      <c r="A25" s="28" t="s">
        <v>64</v>
      </c>
      <c r="B25" s="29">
        <v>114104294.47276849</v>
      </c>
      <c r="C25" s="30">
        <v>184205827.15914232</v>
      </c>
      <c r="D25" s="30">
        <v>216100940.6837832</v>
      </c>
      <c r="E25" s="30">
        <v>240680367.42730647</v>
      </c>
      <c r="F25" s="30">
        <v>251560001.94310889</v>
      </c>
      <c r="G25" s="30">
        <v>240320419.7493704</v>
      </c>
      <c r="H25" s="30">
        <v>170026077.12298578</v>
      </c>
      <c r="I25" s="30">
        <v>58872453.73021771</v>
      </c>
      <c r="J25" s="31">
        <v>1475870382.2886848</v>
      </c>
      <c r="K25" s="29">
        <v>4475613</v>
      </c>
      <c r="L25" s="30">
        <v>5750521</v>
      </c>
      <c r="M25" s="30">
        <v>8142977</v>
      </c>
      <c r="N25" s="30">
        <v>8188967</v>
      </c>
      <c r="O25" s="30">
        <v>8551376</v>
      </c>
      <c r="P25" s="30">
        <v>6913650</v>
      </c>
      <c r="Q25" s="30">
        <v>4958075</v>
      </c>
      <c r="R25" s="30">
        <v>1868937</v>
      </c>
      <c r="S25" s="31">
        <v>48850116</v>
      </c>
    </row>
    <row r="26" spans="1:19">
      <c r="A26" s="28" t="s">
        <v>65</v>
      </c>
      <c r="B26" s="29">
        <v>67627836.110978618</v>
      </c>
      <c r="C26" s="30">
        <v>137455150.49554998</v>
      </c>
      <c r="D26" s="30">
        <v>164003061.52858537</v>
      </c>
      <c r="E26" s="30">
        <v>180001186.46630451</v>
      </c>
      <c r="F26" s="30">
        <v>188655296.2261523</v>
      </c>
      <c r="G26" s="30">
        <v>181222773.66225019</v>
      </c>
      <c r="H26" s="30">
        <v>131722293.53602378</v>
      </c>
      <c r="I26" s="30">
        <v>45807618.607110605</v>
      </c>
      <c r="J26" s="31">
        <v>1096495216.6329551</v>
      </c>
      <c r="K26" s="29">
        <v>4567921</v>
      </c>
      <c r="L26" s="30">
        <v>9102035</v>
      </c>
      <c r="M26" s="30">
        <v>10913256</v>
      </c>
      <c r="N26" s="30">
        <v>11137171</v>
      </c>
      <c r="O26" s="30">
        <v>12243000</v>
      </c>
      <c r="P26" s="30">
        <v>10270684</v>
      </c>
      <c r="Q26" s="30">
        <v>7713125</v>
      </c>
      <c r="R26" s="30">
        <v>2834515</v>
      </c>
      <c r="S26" s="31">
        <v>68781707</v>
      </c>
    </row>
    <row r="27" spans="1:19">
      <c r="A27" s="28" t="s">
        <v>66</v>
      </c>
      <c r="B27" s="29">
        <v>25149067.90187832</v>
      </c>
      <c r="C27" s="30">
        <v>50927068.515145794</v>
      </c>
      <c r="D27" s="30">
        <v>73141027.7171655</v>
      </c>
      <c r="E27" s="30">
        <v>93359354.111078113</v>
      </c>
      <c r="F27" s="30">
        <v>106808733.25073689</v>
      </c>
      <c r="G27" s="30">
        <v>113889316.53343</v>
      </c>
      <c r="H27" s="30">
        <v>92537852.849147707</v>
      </c>
      <c r="I27" s="30">
        <v>29820955.832347162</v>
      </c>
      <c r="J27" s="31">
        <v>585633376.71093011</v>
      </c>
      <c r="K27" s="29">
        <v>2968268</v>
      </c>
      <c r="L27" s="30">
        <v>5821731</v>
      </c>
      <c r="M27" s="30">
        <v>8100164</v>
      </c>
      <c r="N27" s="30">
        <v>10624438</v>
      </c>
      <c r="O27" s="30">
        <v>11374443</v>
      </c>
      <c r="P27" s="30">
        <v>13168844</v>
      </c>
      <c r="Q27" s="30">
        <v>10540811</v>
      </c>
      <c r="R27" s="30">
        <v>3040432</v>
      </c>
      <c r="S27" s="31">
        <v>65639131</v>
      </c>
    </row>
    <row r="28" spans="1:19">
      <c r="A28" s="28" t="s">
        <v>67</v>
      </c>
      <c r="B28" s="29">
        <v>9572633.631602088</v>
      </c>
      <c r="C28" s="30">
        <v>18785651.636260357</v>
      </c>
      <c r="D28" s="30">
        <v>23716224.923902132</v>
      </c>
      <c r="E28" s="30">
        <v>28292360.04118742</v>
      </c>
      <c r="F28" s="30">
        <v>30567147.730880361</v>
      </c>
      <c r="G28" s="30">
        <v>31021981.720405329</v>
      </c>
      <c r="H28" s="30">
        <v>25948597.47871349</v>
      </c>
      <c r="I28" s="30">
        <v>9340293.568349205</v>
      </c>
      <c r="J28" s="31">
        <v>177244890.73130029</v>
      </c>
      <c r="K28" s="29">
        <v>2039521</v>
      </c>
      <c r="L28" s="30">
        <v>3609371</v>
      </c>
      <c r="M28" s="30">
        <v>5396929</v>
      </c>
      <c r="N28" s="30">
        <v>5485816</v>
      </c>
      <c r="O28" s="30">
        <v>5954707</v>
      </c>
      <c r="P28" s="30">
        <v>6011113</v>
      </c>
      <c r="Q28" s="30">
        <v>5002429</v>
      </c>
      <c r="R28" s="30">
        <v>1924794</v>
      </c>
      <c r="S28" s="31">
        <v>35424680</v>
      </c>
    </row>
    <row r="29" spans="1:19">
      <c r="A29" s="28" t="s">
        <v>68</v>
      </c>
      <c r="B29" s="29">
        <v>1437295.9749924862</v>
      </c>
      <c r="C29" s="30">
        <v>2433767.6825010818</v>
      </c>
      <c r="D29" s="30">
        <v>3437570.7399510248</v>
      </c>
      <c r="E29" s="30">
        <v>4351510.7844555657</v>
      </c>
      <c r="F29" s="30">
        <v>4818731.1392934788</v>
      </c>
      <c r="G29" s="30">
        <v>5326821.0491592372</v>
      </c>
      <c r="H29" s="30">
        <v>4883585.6345825577</v>
      </c>
      <c r="I29" s="30">
        <v>1480093.4362510222</v>
      </c>
      <c r="J29" s="31">
        <v>28169376.441186499</v>
      </c>
      <c r="K29" s="29">
        <v>472179</v>
      </c>
      <c r="L29" s="30">
        <v>809685</v>
      </c>
      <c r="M29" s="30">
        <v>1056983</v>
      </c>
      <c r="N29" s="30">
        <v>1411088</v>
      </c>
      <c r="O29" s="30">
        <v>1613603</v>
      </c>
      <c r="P29" s="30">
        <v>1645653</v>
      </c>
      <c r="Q29" s="30">
        <v>1670912</v>
      </c>
      <c r="R29" s="30">
        <v>478549</v>
      </c>
      <c r="S29" s="31">
        <v>9158652</v>
      </c>
    </row>
    <row r="30" spans="1:19">
      <c r="A30" s="28" t="s">
        <v>69</v>
      </c>
      <c r="B30" s="29">
        <v>128006.83332474521</v>
      </c>
      <c r="C30" s="30">
        <v>187108.22656628417</v>
      </c>
      <c r="D30" s="30">
        <v>266944.75242697279</v>
      </c>
      <c r="E30" s="30">
        <v>239013.14320064406</v>
      </c>
      <c r="F30" s="30">
        <v>431251.07355602609</v>
      </c>
      <c r="G30" s="30">
        <v>496955.24503300566</v>
      </c>
      <c r="H30" s="30">
        <v>388547.53743470332</v>
      </c>
      <c r="I30" s="30">
        <v>126150.2090867493</v>
      </c>
      <c r="J30" s="31">
        <v>2263977.0206291303</v>
      </c>
      <c r="K30" s="29">
        <v>52172</v>
      </c>
      <c r="L30" s="30">
        <v>51818</v>
      </c>
      <c r="M30" s="30">
        <v>144056</v>
      </c>
      <c r="N30" s="30">
        <v>78028</v>
      </c>
      <c r="O30" s="30">
        <v>150582</v>
      </c>
      <c r="P30" s="30">
        <v>135057</v>
      </c>
      <c r="Q30" s="30">
        <v>235504</v>
      </c>
      <c r="R30" s="30">
        <v>63841</v>
      </c>
      <c r="S30" s="31">
        <v>911058</v>
      </c>
    </row>
    <row r="31" spans="1:19">
      <c r="A31" s="28" t="s">
        <v>70</v>
      </c>
      <c r="B31" s="29">
        <v>2042.77344284736</v>
      </c>
      <c r="C31" s="30">
        <v>0</v>
      </c>
      <c r="D31" s="30">
        <v>0</v>
      </c>
      <c r="E31" s="30">
        <v>29829.981474947399</v>
      </c>
      <c r="F31" s="30">
        <v>55063.426710354768</v>
      </c>
      <c r="G31" s="30">
        <v>41411.776524701614</v>
      </c>
      <c r="H31" s="30">
        <v>24190.4921121548</v>
      </c>
      <c r="I31" s="30">
        <v>0</v>
      </c>
      <c r="J31" s="31">
        <v>152538.45026500593</v>
      </c>
      <c r="K31" s="29">
        <v>15227</v>
      </c>
      <c r="L31" s="30">
        <v>0</v>
      </c>
      <c r="M31" s="30">
        <v>0</v>
      </c>
      <c r="N31" s="30">
        <v>0</v>
      </c>
      <c r="O31" s="30">
        <v>17257</v>
      </c>
      <c r="P31" s="30">
        <v>0</v>
      </c>
      <c r="Q31" s="30">
        <v>16962</v>
      </c>
      <c r="R31" s="30">
        <v>0</v>
      </c>
      <c r="S31" s="31">
        <v>49446</v>
      </c>
    </row>
    <row r="32" spans="1:19">
      <c r="A32" s="32" t="s">
        <v>71</v>
      </c>
      <c r="B32" s="33">
        <v>1050901663.26823</v>
      </c>
      <c r="C32" s="34">
        <v>1626407601.26861</v>
      </c>
      <c r="D32" s="34">
        <v>1961640239.90767</v>
      </c>
      <c r="E32" s="34">
        <v>2219347816.8112998</v>
      </c>
      <c r="F32" s="34">
        <v>2376842155.4414001</v>
      </c>
      <c r="G32" s="34">
        <v>2242647496.6271801</v>
      </c>
      <c r="H32" s="34">
        <v>1498765905.1222999</v>
      </c>
      <c r="I32" s="34">
        <v>480940674.91513401</v>
      </c>
      <c r="J32" s="35">
        <v>13457493553.361799</v>
      </c>
      <c r="K32" s="36">
        <v>21400900</v>
      </c>
      <c r="L32" s="37">
        <v>35287743</v>
      </c>
      <c r="M32" s="37">
        <v>46769384</v>
      </c>
      <c r="N32" s="37">
        <v>50882804</v>
      </c>
      <c r="O32" s="37">
        <v>55114212</v>
      </c>
      <c r="P32" s="37">
        <v>51582069</v>
      </c>
      <c r="Q32" s="37">
        <v>39560295</v>
      </c>
      <c r="R32" s="37">
        <v>13530304</v>
      </c>
      <c r="S32" s="35">
        <v>314127711</v>
      </c>
    </row>
  </sheetData>
  <mergeCells count="2">
    <mergeCell ref="B14:J14"/>
    <mergeCell ref="K14:S14"/>
  </mergeCells>
  <pageMargins left="0.75" right="0.75" top="1" bottom="1" header="0.5" footer="0.5"/>
  <pageSetup paperSize="9" scale="85" pageOrder="overThenDown" orientation="landscape"/>
  <headerFooter>
    <oddFooter>&amp;CPage &amp;P of &amp;N at 06/06/2007 10:39:06</oddFooter>
  </headerFooter>
</worksheet>
</file>

<file path=xl/worksheets/sheet14.xml><?xml version="1.0" encoding="utf-8"?>
<worksheet xmlns="http://schemas.openxmlformats.org/spreadsheetml/2006/main" xmlns:r="http://schemas.openxmlformats.org/officeDocument/2006/relationships">
  <dimension ref="A1:U96"/>
  <sheetViews>
    <sheetView zoomScale="85" zoomScaleNormal="85" workbookViewId="0"/>
  </sheetViews>
  <sheetFormatPr defaultRowHeight="12.75"/>
  <cols>
    <col min="2" max="6" width="10.85546875" customWidth="1"/>
    <col min="7" max="7" width="9.85546875" customWidth="1"/>
    <col min="8" max="8" width="12.7109375" bestFit="1" customWidth="1"/>
    <col min="9" max="9" width="11.140625" bestFit="1" customWidth="1"/>
    <col min="10" max="10" width="13.85546875" bestFit="1" customWidth="1"/>
    <col min="11" max="18" width="10.140625" bestFit="1" customWidth="1"/>
    <col min="19" max="19" width="11.140625" bestFit="1" customWidth="1"/>
    <col min="20" max="27" width="10.140625" bestFit="1" customWidth="1"/>
    <col min="28" max="28" width="11.140625" bestFit="1" customWidth="1"/>
    <col min="29" max="37" width="9.28515625" bestFit="1" customWidth="1"/>
  </cols>
  <sheetData>
    <row r="1" spans="1:21">
      <c r="A1" s="7" t="s">
        <v>27</v>
      </c>
      <c r="C1" s="7"/>
      <c r="D1" s="7"/>
      <c r="E1" s="7"/>
      <c r="F1" s="7"/>
      <c r="G1" s="7"/>
      <c r="H1" s="7"/>
      <c r="I1" s="7"/>
      <c r="J1" s="7"/>
      <c r="K1" s="7"/>
      <c r="L1" s="8"/>
      <c r="M1" s="8"/>
      <c r="N1" s="8"/>
      <c r="O1" s="8"/>
      <c r="P1" s="8"/>
      <c r="Q1" s="8"/>
      <c r="R1" s="8"/>
      <c r="S1" s="8"/>
      <c r="T1" s="8"/>
      <c r="U1" s="8"/>
    </row>
    <row r="2" spans="1:21">
      <c r="A2" s="7"/>
      <c r="B2" s="7"/>
      <c r="C2" s="7"/>
      <c r="D2" s="7"/>
      <c r="E2" s="7"/>
      <c r="F2" s="7"/>
      <c r="G2" s="7"/>
      <c r="H2" s="7"/>
      <c r="I2" s="7"/>
      <c r="J2" s="7"/>
      <c r="K2" s="7"/>
      <c r="L2" s="8"/>
      <c r="M2" s="8"/>
      <c r="N2" s="8"/>
      <c r="O2" s="8"/>
      <c r="P2" s="8"/>
      <c r="Q2" s="8"/>
      <c r="R2" s="8"/>
      <c r="S2" s="8"/>
      <c r="T2" s="8"/>
      <c r="U2" s="8"/>
    </row>
    <row r="3" spans="1:21">
      <c r="A3" s="7"/>
      <c r="B3" s="38" t="s">
        <v>82</v>
      </c>
      <c r="D3" s="38" t="s">
        <v>83</v>
      </c>
      <c r="E3" s="7"/>
      <c r="F3" s="7"/>
      <c r="G3" s="9"/>
      <c r="H3" s="7"/>
      <c r="I3" s="7"/>
      <c r="J3" s="7"/>
      <c r="K3" s="10"/>
      <c r="L3" s="8"/>
      <c r="M3" s="8"/>
      <c r="N3" s="8"/>
      <c r="O3" s="8"/>
      <c r="P3" s="8"/>
      <c r="Q3" s="8"/>
      <c r="R3" s="8"/>
      <c r="S3" s="8"/>
      <c r="T3" s="8"/>
      <c r="U3" s="8"/>
    </row>
    <row r="4" spans="1:21">
      <c r="A4" s="8"/>
      <c r="B4" s="8"/>
      <c r="C4" s="8"/>
      <c r="D4" s="8"/>
      <c r="E4" s="8"/>
      <c r="F4" s="8"/>
      <c r="G4" s="8"/>
      <c r="H4" s="8"/>
      <c r="I4" s="8"/>
      <c r="J4" s="8"/>
      <c r="K4" s="8"/>
      <c r="L4" s="8"/>
      <c r="M4" s="8"/>
      <c r="N4" s="8"/>
      <c r="O4" s="8"/>
      <c r="P4" s="8"/>
      <c r="Q4" s="8"/>
      <c r="R4" s="8"/>
      <c r="S4" s="8"/>
      <c r="T4" s="8"/>
      <c r="U4" s="8"/>
    </row>
    <row r="5" spans="1:21">
      <c r="A5" s="8"/>
      <c r="B5" s="11" t="s">
        <v>28</v>
      </c>
      <c r="C5" s="12"/>
      <c r="D5" s="13" t="s">
        <v>72</v>
      </c>
      <c r="E5" s="11" t="s">
        <v>30</v>
      </c>
      <c r="F5" s="12"/>
      <c r="G5" s="13">
        <v>0</v>
      </c>
      <c r="H5" s="8"/>
      <c r="I5" s="8"/>
      <c r="J5" s="8"/>
      <c r="K5" s="8"/>
      <c r="L5" s="8"/>
      <c r="M5" s="8"/>
      <c r="N5" s="8"/>
      <c r="O5" s="8"/>
      <c r="P5" s="8"/>
      <c r="Q5" s="8"/>
      <c r="R5" s="8"/>
      <c r="S5" s="8"/>
      <c r="T5" s="8"/>
      <c r="U5" s="8"/>
    </row>
    <row r="6" spans="1:21">
      <c r="A6" s="8"/>
      <c r="B6" s="14"/>
      <c r="C6" s="8"/>
      <c r="D6" s="15"/>
      <c r="E6" s="14"/>
      <c r="F6" s="8"/>
      <c r="G6" s="15"/>
      <c r="H6" s="8"/>
      <c r="I6" s="8"/>
      <c r="J6" s="8"/>
      <c r="K6" s="8"/>
      <c r="L6" s="8"/>
      <c r="M6" s="8"/>
      <c r="N6" s="8"/>
      <c r="O6" s="8"/>
      <c r="P6" s="8"/>
      <c r="Q6" s="8"/>
      <c r="R6" s="8"/>
      <c r="S6" s="8"/>
      <c r="T6" s="8"/>
      <c r="U6" s="8"/>
    </row>
    <row r="7" spans="1:21">
      <c r="A7" s="8"/>
      <c r="B7" s="14" t="s">
        <v>31</v>
      </c>
      <c r="C7" s="8"/>
      <c r="D7" s="15" t="s">
        <v>32</v>
      </c>
      <c r="E7" s="14" t="s">
        <v>33</v>
      </c>
      <c r="F7" s="8"/>
      <c r="G7" s="16">
        <v>37622</v>
      </c>
      <c r="H7" s="8"/>
      <c r="I7" s="8"/>
      <c r="J7" s="8"/>
      <c r="K7" s="8"/>
      <c r="L7" s="8"/>
      <c r="M7" s="8"/>
      <c r="N7" s="8"/>
      <c r="O7" s="8"/>
      <c r="P7" s="8"/>
      <c r="Q7" s="8"/>
      <c r="R7" s="8"/>
      <c r="S7" s="8"/>
      <c r="T7" s="8"/>
      <c r="U7" s="8"/>
    </row>
    <row r="8" spans="1:21">
      <c r="A8" s="8"/>
      <c r="B8" s="14"/>
      <c r="C8" s="8"/>
      <c r="D8" s="15"/>
      <c r="E8" s="14"/>
      <c r="F8" s="8"/>
      <c r="G8" s="15"/>
      <c r="H8" s="8"/>
      <c r="I8" s="8"/>
      <c r="J8" s="8"/>
      <c r="K8" s="8"/>
      <c r="L8" s="8"/>
      <c r="M8" s="8"/>
      <c r="N8" s="8"/>
      <c r="O8" s="8"/>
      <c r="P8" s="8"/>
      <c r="Q8" s="8"/>
      <c r="R8" s="8"/>
      <c r="S8" s="8"/>
      <c r="T8" s="8"/>
      <c r="U8" s="8"/>
    </row>
    <row r="9" spans="1:21">
      <c r="A9" s="8"/>
      <c r="B9" s="14" t="s">
        <v>34</v>
      </c>
      <c r="C9" s="8"/>
      <c r="D9" s="15" t="s">
        <v>76</v>
      </c>
      <c r="E9" s="14" t="s">
        <v>36</v>
      </c>
      <c r="F9" s="8"/>
      <c r="G9" s="16">
        <v>40543</v>
      </c>
      <c r="H9" s="8"/>
      <c r="I9" s="8"/>
      <c r="J9" s="8"/>
      <c r="K9" s="8"/>
      <c r="L9" s="8"/>
      <c r="M9" s="8"/>
      <c r="N9" s="8"/>
      <c r="O9" s="8"/>
      <c r="P9" s="8"/>
      <c r="Q9" s="8"/>
      <c r="R9" s="8"/>
      <c r="S9" s="8"/>
      <c r="T9" s="8"/>
      <c r="U9" s="8"/>
    </row>
    <row r="10" spans="1:21">
      <c r="A10" s="8"/>
      <c r="B10" s="14"/>
      <c r="C10" s="8"/>
      <c r="D10" s="15"/>
      <c r="E10" s="14"/>
      <c r="F10" s="8"/>
      <c r="G10" s="15"/>
      <c r="H10" s="8"/>
      <c r="I10" s="8"/>
      <c r="J10" s="8"/>
      <c r="K10" s="8"/>
      <c r="L10" s="8"/>
      <c r="M10" s="8"/>
      <c r="N10" s="8"/>
      <c r="O10" s="8"/>
      <c r="P10" s="8"/>
      <c r="Q10" s="8"/>
      <c r="R10" s="8"/>
      <c r="S10" s="8"/>
      <c r="T10" s="8"/>
      <c r="U10" s="8"/>
    </row>
    <row r="11" spans="1:21">
      <c r="A11" s="8"/>
      <c r="B11" s="17" t="s">
        <v>37</v>
      </c>
      <c r="C11" s="18"/>
      <c r="D11" s="19" t="s">
        <v>75</v>
      </c>
      <c r="E11" s="17" t="s">
        <v>39</v>
      </c>
      <c r="F11" s="18"/>
      <c r="G11" s="20" t="s">
        <v>40</v>
      </c>
      <c r="H11" s="8"/>
      <c r="I11" s="8"/>
      <c r="J11" s="8"/>
      <c r="K11" s="8"/>
      <c r="L11" s="8"/>
      <c r="M11" s="8"/>
      <c r="N11" s="8"/>
      <c r="O11" s="8"/>
      <c r="P11" s="8"/>
      <c r="Q11" s="8"/>
      <c r="R11" s="8"/>
      <c r="S11" s="8"/>
      <c r="T11" s="8"/>
      <c r="U11" s="8"/>
    </row>
    <row r="12" spans="1:21">
      <c r="A12" s="8"/>
      <c r="B12" s="8"/>
      <c r="C12" s="8"/>
      <c r="D12" s="8"/>
      <c r="E12" s="8"/>
      <c r="F12" s="8"/>
      <c r="G12" s="8"/>
      <c r="H12" s="8"/>
      <c r="I12" s="8"/>
      <c r="J12" s="8"/>
      <c r="K12" s="8"/>
      <c r="L12" s="8"/>
      <c r="M12" s="8"/>
      <c r="N12" s="8"/>
      <c r="O12" s="8"/>
      <c r="P12" s="8"/>
      <c r="Q12" s="8"/>
      <c r="R12" s="8"/>
      <c r="S12" s="8"/>
      <c r="T12" s="8"/>
      <c r="U12" s="8"/>
    </row>
    <row r="13" spans="1:21">
      <c r="A13" s="21"/>
      <c r="B13" s="21"/>
      <c r="C13" s="22"/>
      <c r="D13" s="22"/>
      <c r="E13" s="22"/>
      <c r="F13" s="22"/>
      <c r="G13" s="22"/>
      <c r="H13" s="22"/>
      <c r="I13" s="22"/>
      <c r="J13" s="23"/>
      <c r="K13" s="21"/>
      <c r="L13" s="12"/>
      <c r="M13" s="12"/>
      <c r="N13" s="12"/>
      <c r="O13" s="12"/>
      <c r="P13" s="12"/>
      <c r="Q13" s="12"/>
      <c r="R13" s="12"/>
      <c r="S13" s="13"/>
    </row>
    <row r="14" spans="1:21">
      <c r="A14" s="11"/>
      <c r="B14" s="45" t="s">
        <v>41</v>
      </c>
      <c r="C14" s="46"/>
      <c r="D14" s="46"/>
      <c r="E14" s="46"/>
      <c r="F14" s="46"/>
      <c r="G14" s="46"/>
      <c r="H14" s="46"/>
      <c r="I14" s="46"/>
      <c r="J14" s="47"/>
      <c r="K14" s="45" t="s">
        <v>42</v>
      </c>
      <c r="L14" s="46"/>
      <c r="M14" s="46"/>
      <c r="N14" s="46"/>
      <c r="O14" s="46"/>
      <c r="P14" s="46"/>
      <c r="Q14" s="46"/>
      <c r="R14" s="46"/>
      <c r="S14" s="47"/>
    </row>
    <row r="15" spans="1:21">
      <c r="A15" s="24" t="s">
        <v>43</v>
      </c>
      <c r="B15" s="25" t="s">
        <v>44</v>
      </c>
      <c r="C15" s="26" t="s">
        <v>45</v>
      </c>
      <c r="D15" s="26" t="s">
        <v>46</v>
      </c>
      <c r="E15" s="26" t="s">
        <v>47</v>
      </c>
      <c r="F15" s="26" t="s">
        <v>48</v>
      </c>
      <c r="G15" s="26" t="s">
        <v>49</v>
      </c>
      <c r="H15" s="26" t="s">
        <v>50</v>
      </c>
      <c r="I15" s="26" t="s">
        <v>51</v>
      </c>
      <c r="J15" s="27" t="s">
        <v>52</v>
      </c>
      <c r="K15" s="25" t="s">
        <v>44</v>
      </c>
      <c r="L15" s="26" t="s">
        <v>45</v>
      </c>
      <c r="M15" s="26" t="s">
        <v>46</v>
      </c>
      <c r="N15" s="26" t="s">
        <v>47</v>
      </c>
      <c r="O15" s="26" t="s">
        <v>48</v>
      </c>
      <c r="P15" s="26" t="s">
        <v>49</v>
      </c>
      <c r="Q15" s="26" t="s">
        <v>50</v>
      </c>
      <c r="R15" s="26" t="s">
        <v>51</v>
      </c>
      <c r="S15" s="27" t="s">
        <v>52</v>
      </c>
    </row>
    <row r="16" spans="1:21">
      <c r="A16" s="14">
        <v>30</v>
      </c>
      <c r="B16" s="29">
        <v>0</v>
      </c>
      <c r="C16" s="30">
        <v>12071.3505760444</v>
      </c>
      <c r="D16" s="30">
        <v>3864.5586251448099</v>
      </c>
      <c r="E16" s="30">
        <v>0</v>
      </c>
      <c r="F16" s="30">
        <v>0</v>
      </c>
      <c r="G16" s="30">
        <v>0</v>
      </c>
      <c r="H16" s="30">
        <v>0</v>
      </c>
      <c r="I16" s="30">
        <v>0</v>
      </c>
      <c r="J16" s="31">
        <v>15935.909201189201</v>
      </c>
      <c r="K16" s="29">
        <v>0</v>
      </c>
      <c r="L16" s="30">
        <v>0</v>
      </c>
      <c r="M16" s="30">
        <v>0</v>
      </c>
      <c r="N16" s="30">
        <v>0</v>
      </c>
      <c r="O16" s="30">
        <v>0</v>
      </c>
      <c r="P16" s="30">
        <v>0</v>
      </c>
      <c r="Q16" s="30">
        <v>0</v>
      </c>
      <c r="R16" s="30">
        <v>0</v>
      </c>
      <c r="S16" s="31">
        <v>0</v>
      </c>
    </row>
    <row r="17" spans="1:19">
      <c r="A17" s="14">
        <v>31</v>
      </c>
      <c r="B17" s="29">
        <v>0</v>
      </c>
      <c r="C17" s="30">
        <v>0</v>
      </c>
      <c r="D17" s="30">
        <v>12497.5330234679</v>
      </c>
      <c r="E17" s="30">
        <v>3973.0777618117199</v>
      </c>
      <c r="F17" s="30">
        <v>0</v>
      </c>
      <c r="G17" s="30">
        <v>0</v>
      </c>
      <c r="H17" s="30">
        <v>0</v>
      </c>
      <c r="I17" s="30">
        <v>0</v>
      </c>
      <c r="J17" s="31">
        <v>16470.610785279699</v>
      </c>
      <c r="K17" s="29">
        <v>0</v>
      </c>
      <c r="L17" s="30">
        <v>0</v>
      </c>
      <c r="M17" s="30">
        <v>0</v>
      </c>
      <c r="N17" s="30">
        <v>0</v>
      </c>
      <c r="O17" s="30">
        <v>0</v>
      </c>
      <c r="P17" s="30">
        <v>0</v>
      </c>
      <c r="Q17" s="30">
        <v>0</v>
      </c>
      <c r="R17" s="30">
        <v>0</v>
      </c>
      <c r="S17" s="31">
        <v>0</v>
      </c>
    </row>
    <row r="18" spans="1:19">
      <c r="A18" s="14">
        <v>32</v>
      </c>
      <c r="B18" s="29">
        <v>0</v>
      </c>
      <c r="C18" s="30">
        <v>0</v>
      </c>
      <c r="D18" s="30">
        <v>0</v>
      </c>
      <c r="E18" s="30">
        <v>12803.447765062199</v>
      </c>
      <c r="F18" s="30">
        <v>4069.96984812146</v>
      </c>
      <c r="G18" s="30">
        <v>2323.2991101984899</v>
      </c>
      <c r="H18" s="30">
        <v>4497.2731006160202</v>
      </c>
      <c r="I18" s="30">
        <v>0</v>
      </c>
      <c r="J18" s="31">
        <v>23693.989823998199</v>
      </c>
      <c r="K18" s="29">
        <v>0</v>
      </c>
      <c r="L18" s="30">
        <v>0</v>
      </c>
      <c r="M18" s="30">
        <v>0</v>
      </c>
      <c r="N18" s="30">
        <v>0</v>
      </c>
      <c r="O18" s="30">
        <v>0</v>
      </c>
      <c r="P18" s="30">
        <v>0</v>
      </c>
      <c r="Q18" s="30">
        <v>0</v>
      </c>
      <c r="R18" s="30">
        <v>0</v>
      </c>
      <c r="S18" s="31">
        <v>0</v>
      </c>
    </row>
    <row r="19" spans="1:19">
      <c r="A19" s="14">
        <v>33</v>
      </c>
      <c r="B19" s="29">
        <v>0</v>
      </c>
      <c r="C19" s="30">
        <v>0</v>
      </c>
      <c r="D19" s="30">
        <v>0</v>
      </c>
      <c r="E19" s="30">
        <v>0</v>
      </c>
      <c r="F19" s="30">
        <v>13212.9918961041</v>
      </c>
      <c r="G19" s="30">
        <v>4248.6768230180096</v>
      </c>
      <c r="H19" s="30">
        <v>0</v>
      </c>
      <c r="I19" s="30">
        <v>0</v>
      </c>
      <c r="J19" s="31">
        <v>17461.668719122099</v>
      </c>
      <c r="K19" s="29">
        <v>0</v>
      </c>
      <c r="L19" s="30">
        <v>0</v>
      </c>
      <c r="M19" s="30">
        <v>0</v>
      </c>
      <c r="N19" s="30">
        <v>0</v>
      </c>
      <c r="O19" s="30">
        <v>0</v>
      </c>
      <c r="P19" s="30">
        <v>0</v>
      </c>
      <c r="Q19" s="30">
        <v>0</v>
      </c>
      <c r="R19" s="30">
        <v>0</v>
      </c>
      <c r="S19" s="31">
        <v>0</v>
      </c>
    </row>
    <row r="20" spans="1:19">
      <c r="A20" s="14">
        <v>34</v>
      </c>
      <c r="B20" s="29">
        <v>0</v>
      </c>
      <c r="C20" s="30">
        <v>0</v>
      </c>
      <c r="D20" s="30">
        <v>0</v>
      </c>
      <c r="E20" s="30">
        <v>0</v>
      </c>
      <c r="F20" s="30">
        <v>0</v>
      </c>
      <c r="G20" s="30">
        <v>13639.310981574999</v>
      </c>
      <c r="H20" s="30">
        <v>4336.4918304085004</v>
      </c>
      <c r="I20" s="30">
        <v>0</v>
      </c>
      <c r="J20" s="31">
        <v>17975.8028119835</v>
      </c>
      <c r="K20" s="29">
        <v>0</v>
      </c>
      <c r="L20" s="30">
        <v>0</v>
      </c>
      <c r="M20" s="30">
        <v>0</v>
      </c>
      <c r="N20" s="30">
        <v>0</v>
      </c>
      <c r="O20" s="30">
        <v>0</v>
      </c>
      <c r="P20" s="30">
        <v>0</v>
      </c>
      <c r="Q20" s="30">
        <v>0</v>
      </c>
      <c r="R20" s="30">
        <v>0</v>
      </c>
      <c r="S20" s="31">
        <v>0</v>
      </c>
    </row>
    <row r="21" spans="1:19">
      <c r="A21" s="14">
        <v>35</v>
      </c>
      <c r="B21" s="29">
        <v>8394.0369609856298</v>
      </c>
      <c r="C21" s="30">
        <v>0</v>
      </c>
      <c r="D21" s="30">
        <v>0</v>
      </c>
      <c r="E21" s="30">
        <v>0</v>
      </c>
      <c r="F21" s="30">
        <v>0</v>
      </c>
      <c r="G21" s="30">
        <v>0</v>
      </c>
      <c r="H21" s="30">
        <v>18927.3980689294</v>
      </c>
      <c r="I21" s="30">
        <v>4506.8528405201896</v>
      </c>
      <c r="J21" s="31">
        <v>31828.287870435201</v>
      </c>
      <c r="K21" s="29">
        <v>0</v>
      </c>
      <c r="L21" s="30">
        <v>0</v>
      </c>
      <c r="M21" s="30">
        <v>0</v>
      </c>
      <c r="N21" s="30">
        <v>0</v>
      </c>
      <c r="O21" s="30">
        <v>0</v>
      </c>
      <c r="P21" s="30">
        <v>0</v>
      </c>
      <c r="Q21" s="30">
        <v>0</v>
      </c>
      <c r="R21" s="30">
        <v>0</v>
      </c>
      <c r="S21" s="31">
        <v>0</v>
      </c>
    </row>
    <row r="22" spans="1:19">
      <c r="A22" s="14">
        <v>36</v>
      </c>
      <c r="B22" s="29">
        <v>9509.7248459958901</v>
      </c>
      <c r="C22" s="30">
        <v>15907.028062970599</v>
      </c>
      <c r="D22" s="30">
        <v>0</v>
      </c>
      <c r="E22" s="30">
        <v>0</v>
      </c>
      <c r="F22" s="30">
        <v>0</v>
      </c>
      <c r="G22" s="30">
        <v>0</v>
      </c>
      <c r="H22" s="30">
        <v>5120.3448289988601</v>
      </c>
      <c r="I22" s="30">
        <v>8343.4368854057702</v>
      </c>
      <c r="J22" s="31">
        <v>38880.534623371102</v>
      </c>
      <c r="K22" s="29">
        <v>0</v>
      </c>
      <c r="L22" s="30">
        <v>0</v>
      </c>
      <c r="M22" s="30">
        <v>0</v>
      </c>
      <c r="N22" s="30">
        <v>0</v>
      </c>
      <c r="O22" s="30">
        <v>0</v>
      </c>
      <c r="P22" s="30">
        <v>0</v>
      </c>
      <c r="Q22" s="30">
        <v>0</v>
      </c>
      <c r="R22" s="30">
        <v>0</v>
      </c>
      <c r="S22" s="31">
        <v>0</v>
      </c>
    </row>
    <row r="23" spans="1:19">
      <c r="A23" s="14">
        <v>37</v>
      </c>
      <c r="B23" s="29">
        <v>2824.58590006845</v>
      </c>
      <c r="C23" s="30">
        <v>2246.2915811088301</v>
      </c>
      <c r="D23" s="30">
        <v>12137.8562628337</v>
      </c>
      <c r="E23" s="30">
        <v>0</v>
      </c>
      <c r="F23" s="30">
        <v>0</v>
      </c>
      <c r="G23" s="30">
        <v>0</v>
      </c>
      <c r="H23" s="30">
        <v>0</v>
      </c>
      <c r="I23" s="30">
        <v>5133.1416837782299</v>
      </c>
      <c r="J23" s="31">
        <v>22341.8754277892</v>
      </c>
      <c r="K23" s="29">
        <v>0</v>
      </c>
      <c r="L23" s="30">
        <v>0</v>
      </c>
      <c r="M23" s="30">
        <v>0</v>
      </c>
      <c r="N23" s="30">
        <v>0</v>
      </c>
      <c r="O23" s="30">
        <v>0</v>
      </c>
      <c r="P23" s="30">
        <v>0</v>
      </c>
      <c r="Q23" s="30">
        <v>0</v>
      </c>
      <c r="R23" s="30">
        <v>0</v>
      </c>
      <c r="S23" s="31">
        <v>0</v>
      </c>
    </row>
    <row r="24" spans="1:19">
      <c r="A24" s="14">
        <v>38</v>
      </c>
      <c r="B24" s="29">
        <v>9703.8193018480506</v>
      </c>
      <c r="C24" s="30">
        <v>33875.967234108299</v>
      </c>
      <c r="D24" s="30">
        <v>2246.2915811088301</v>
      </c>
      <c r="E24" s="30">
        <v>12137.8562628337</v>
      </c>
      <c r="F24" s="30">
        <v>0</v>
      </c>
      <c r="G24" s="30">
        <v>0</v>
      </c>
      <c r="H24" s="30">
        <v>0</v>
      </c>
      <c r="I24" s="30">
        <v>0</v>
      </c>
      <c r="J24" s="31">
        <v>57963.934379898899</v>
      </c>
      <c r="K24" s="29">
        <v>0</v>
      </c>
      <c r="L24" s="30">
        <v>0</v>
      </c>
      <c r="M24" s="30">
        <v>0</v>
      </c>
      <c r="N24" s="30">
        <v>0</v>
      </c>
      <c r="O24" s="30">
        <v>0</v>
      </c>
      <c r="P24" s="30">
        <v>0</v>
      </c>
      <c r="Q24" s="30">
        <v>0</v>
      </c>
      <c r="R24" s="30">
        <v>0</v>
      </c>
      <c r="S24" s="31">
        <v>0</v>
      </c>
    </row>
    <row r="25" spans="1:19">
      <c r="A25" s="14">
        <v>39</v>
      </c>
      <c r="B25" s="29">
        <v>0</v>
      </c>
      <c r="C25" s="30">
        <v>14642.4555872028</v>
      </c>
      <c r="D25" s="30">
        <v>19485.127464617701</v>
      </c>
      <c r="E25" s="30">
        <v>2246.2915811088301</v>
      </c>
      <c r="F25" s="30">
        <v>12137.8562628337</v>
      </c>
      <c r="G25" s="30">
        <v>0</v>
      </c>
      <c r="H25" s="30">
        <v>0</v>
      </c>
      <c r="I25" s="30">
        <v>0</v>
      </c>
      <c r="J25" s="31">
        <v>48511.730895763001</v>
      </c>
      <c r="K25" s="29">
        <v>0</v>
      </c>
      <c r="L25" s="30">
        <v>0</v>
      </c>
      <c r="M25" s="30">
        <v>0</v>
      </c>
      <c r="N25" s="30">
        <v>0</v>
      </c>
      <c r="O25" s="30">
        <v>0</v>
      </c>
      <c r="P25" s="30">
        <v>0</v>
      </c>
      <c r="Q25" s="30">
        <v>0</v>
      </c>
      <c r="R25" s="30">
        <v>0</v>
      </c>
      <c r="S25" s="31">
        <v>0</v>
      </c>
    </row>
    <row r="26" spans="1:19">
      <c r="A26" s="14">
        <v>40</v>
      </c>
      <c r="B26" s="29">
        <v>0</v>
      </c>
      <c r="C26" s="30">
        <v>0</v>
      </c>
      <c r="D26" s="30">
        <v>980.06005608178202</v>
      </c>
      <c r="E26" s="30">
        <v>13620.4543949129</v>
      </c>
      <c r="F26" s="30">
        <v>2246.2915811088301</v>
      </c>
      <c r="G26" s="30">
        <v>3783.2279260780301</v>
      </c>
      <c r="H26" s="30">
        <v>14677.943874058899</v>
      </c>
      <c r="I26" s="30">
        <v>3637.7002053388101</v>
      </c>
      <c r="J26" s="31">
        <v>38945.6780375792</v>
      </c>
      <c r="K26" s="29">
        <v>0</v>
      </c>
      <c r="L26" s="30">
        <v>0</v>
      </c>
      <c r="M26" s="30">
        <v>0</v>
      </c>
      <c r="N26" s="30">
        <v>0</v>
      </c>
      <c r="O26" s="30">
        <v>0</v>
      </c>
      <c r="P26" s="30">
        <v>0</v>
      </c>
      <c r="Q26" s="30">
        <v>0</v>
      </c>
      <c r="R26" s="30">
        <v>0</v>
      </c>
      <c r="S26" s="31">
        <v>0</v>
      </c>
    </row>
    <row r="27" spans="1:19">
      <c r="A27" s="14">
        <v>41</v>
      </c>
      <c r="B27" s="29">
        <v>5694.8336755646797</v>
      </c>
      <c r="C27" s="30">
        <v>3439.26078028747</v>
      </c>
      <c r="D27" s="30">
        <v>0</v>
      </c>
      <c r="E27" s="30">
        <v>1009.6509240246399</v>
      </c>
      <c r="F27" s="30">
        <v>13874.5356668971</v>
      </c>
      <c r="G27" s="30">
        <v>0</v>
      </c>
      <c r="H27" s="30">
        <v>0</v>
      </c>
      <c r="I27" s="30">
        <v>1039.3429158110901</v>
      </c>
      <c r="J27" s="31">
        <v>25057.623962584999</v>
      </c>
      <c r="K27" s="29">
        <v>0</v>
      </c>
      <c r="L27" s="30">
        <v>0</v>
      </c>
      <c r="M27" s="30">
        <v>0</v>
      </c>
      <c r="N27" s="30">
        <v>0</v>
      </c>
      <c r="O27" s="30">
        <v>0</v>
      </c>
      <c r="P27" s="30">
        <v>0</v>
      </c>
      <c r="Q27" s="30">
        <v>0</v>
      </c>
      <c r="R27" s="30">
        <v>0</v>
      </c>
      <c r="S27" s="31">
        <v>0</v>
      </c>
    </row>
    <row r="28" spans="1:19">
      <c r="A28" s="14">
        <v>42</v>
      </c>
      <c r="B28" s="29">
        <v>14244.440412757</v>
      </c>
      <c r="C28" s="30">
        <v>0</v>
      </c>
      <c r="D28" s="30">
        <v>0</v>
      </c>
      <c r="E28" s="30">
        <v>0</v>
      </c>
      <c r="F28" s="30">
        <v>7360.83344348642</v>
      </c>
      <c r="G28" s="30">
        <v>9011.3271360723393</v>
      </c>
      <c r="H28" s="30">
        <v>0</v>
      </c>
      <c r="I28" s="30">
        <v>0</v>
      </c>
      <c r="J28" s="31">
        <v>30616.600992315802</v>
      </c>
      <c r="K28" s="29">
        <v>0</v>
      </c>
      <c r="L28" s="30">
        <v>0</v>
      </c>
      <c r="M28" s="30">
        <v>0</v>
      </c>
      <c r="N28" s="30">
        <v>0</v>
      </c>
      <c r="O28" s="30">
        <v>0</v>
      </c>
      <c r="P28" s="30">
        <v>0</v>
      </c>
      <c r="Q28" s="30">
        <v>0</v>
      </c>
      <c r="R28" s="30">
        <v>0</v>
      </c>
      <c r="S28" s="31">
        <v>0</v>
      </c>
    </row>
    <row r="29" spans="1:19">
      <c r="A29" s="14">
        <v>43</v>
      </c>
      <c r="B29" s="29">
        <v>4524.0396921966503</v>
      </c>
      <c r="C29" s="30">
        <v>14983.607828867</v>
      </c>
      <c r="D29" s="30">
        <v>0</v>
      </c>
      <c r="E29" s="30">
        <v>2592.4161533196402</v>
      </c>
      <c r="F29" s="30">
        <v>0</v>
      </c>
      <c r="G29" s="30">
        <v>9661.4537979014203</v>
      </c>
      <c r="H29" s="30">
        <v>6381.0049749465397</v>
      </c>
      <c r="I29" s="30">
        <v>0</v>
      </c>
      <c r="J29" s="31">
        <v>38142.522447231298</v>
      </c>
      <c r="K29" s="29">
        <v>0</v>
      </c>
      <c r="L29" s="30">
        <v>0</v>
      </c>
      <c r="M29" s="30">
        <v>0</v>
      </c>
      <c r="N29" s="30">
        <v>0</v>
      </c>
      <c r="O29" s="30">
        <v>0</v>
      </c>
      <c r="P29" s="30">
        <v>0</v>
      </c>
      <c r="Q29" s="30">
        <v>0</v>
      </c>
      <c r="R29" s="30">
        <v>0</v>
      </c>
      <c r="S29" s="31">
        <v>0</v>
      </c>
    </row>
    <row r="30" spans="1:19">
      <c r="A30" s="14">
        <v>44</v>
      </c>
      <c r="B30" s="29">
        <v>36330.281494464703</v>
      </c>
      <c r="C30" s="30">
        <v>10914.8514954489</v>
      </c>
      <c r="D30" s="30">
        <v>2993.6344969199199</v>
      </c>
      <c r="E30" s="30">
        <v>25955.7015742642</v>
      </c>
      <c r="F30" s="30">
        <v>2715.76743067503</v>
      </c>
      <c r="G30" s="30">
        <v>2276.6433949349798</v>
      </c>
      <c r="H30" s="30">
        <v>24213.311430526999</v>
      </c>
      <c r="I30" s="30">
        <v>7104.64065708419</v>
      </c>
      <c r="J30" s="31">
        <v>112504.83197431899</v>
      </c>
      <c r="K30" s="29">
        <v>0</v>
      </c>
      <c r="L30" s="30">
        <v>0</v>
      </c>
      <c r="M30" s="30">
        <v>0</v>
      </c>
      <c r="N30" s="30">
        <v>0</v>
      </c>
      <c r="O30" s="30">
        <v>0</v>
      </c>
      <c r="P30" s="30">
        <v>0</v>
      </c>
      <c r="Q30" s="30">
        <v>0</v>
      </c>
      <c r="R30" s="30">
        <v>0</v>
      </c>
      <c r="S30" s="31">
        <v>0</v>
      </c>
    </row>
    <row r="31" spans="1:19">
      <c r="A31" s="14">
        <v>45</v>
      </c>
      <c r="B31" s="29">
        <v>14806.086647907299</v>
      </c>
      <c r="C31" s="30">
        <v>44932.9644983654</v>
      </c>
      <c r="D31" s="30">
        <v>19578.568011989199</v>
      </c>
      <c r="E31" s="30">
        <v>4830.0205338809001</v>
      </c>
      <c r="F31" s="30">
        <v>27191.001014081099</v>
      </c>
      <c r="G31" s="30">
        <v>2843.4360027378498</v>
      </c>
      <c r="H31" s="30">
        <v>8003.7097878165596</v>
      </c>
      <c r="I31" s="30">
        <v>3350.3901437371701</v>
      </c>
      <c r="J31" s="31">
        <v>125536.176640515</v>
      </c>
      <c r="K31" s="29">
        <v>0</v>
      </c>
      <c r="L31" s="30">
        <v>0</v>
      </c>
      <c r="M31" s="30">
        <v>0</v>
      </c>
      <c r="N31" s="30">
        <v>0</v>
      </c>
      <c r="O31" s="30">
        <v>0</v>
      </c>
      <c r="P31" s="30">
        <v>0</v>
      </c>
      <c r="Q31" s="30">
        <v>0</v>
      </c>
      <c r="R31" s="30">
        <v>0</v>
      </c>
      <c r="S31" s="31">
        <v>0</v>
      </c>
    </row>
    <row r="32" spans="1:19">
      <c r="A32" s="14">
        <v>46</v>
      </c>
      <c r="B32" s="29">
        <v>16440.714579055399</v>
      </c>
      <c r="C32" s="30">
        <v>8103.1822952315797</v>
      </c>
      <c r="D32" s="30">
        <v>42858.886613277798</v>
      </c>
      <c r="E32" s="30">
        <v>20051.830006384</v>
      </c>
      <c r="F32" s="30">
        <v>5059.96232932578</v>
      </c>
      <c r="G32" s="30">
        <v>27463.061943548699</v>
      </c>
      <c r="H32" s="30">
        <v>0</v>
      </c>
      <c r="I32" s="30">
        <v>0</v>
      </c>
      <c r="J32" s="31">
        <v>119977.637766823</v>
      </c>
      <c r="K32" s="29">
        <v>0</v>
      </c>
      <c r="L32" s="30">
        <v>0</v>
      </c>
      <c r="M32" s="30">
        <v>0</v>
      </c>
      <c r="N32" s="30">
        <v>0</v>
      </c>
      <c r="O32" s="30">
        <v>0</v>
      </c>
      <c r="P32" s="30">
        <v>0</v>
      </c>
      <c r="Q32" s="30">
        <v>0</v>
      </c>
      <c r="R32" s="30">
        <v>0</v>
      </c>
      <c r="S32" s="31">
        <v>0</v>
      </c>
    </row>
    <row r="33" spans="1:19">
      <c r="A33" s="14">
        <v>47</v>
      </c>
      <c r="B33" s="29">
        <v>46008.513034939897</v>
      </c>
      <c r="C33" s="30">
        <v>36429.806680182301</v>
      </c>
      <c r="D33" s="30">
        <v>12381.2924483926</v>
      </c>
      <c r="E33" s="30">
        <v>43654.033656627202</v>
      </c>
      <c r="F33" s="30">
        <v>18476.163568001</v>
      </c>
      <c r="G33" s="30">
        <v>16874.384308560599</v>
      </c>
      <c r="H33" s="30">
        <v>4527.8388613983198</v>
      </c>
      <c r="I33" s="30">
        <v>0</v>
      </c>
      <c r="J33" s="31">
        <v>178352.03255810199</v>
      </c>
      <c r="K33" s="29">
        <v>0</v>
      </c>
      <c r="L33" s="30">
        <v>0</v>
      </c>
      <c r="M33" s="30">
        <v>0</v>
      </c>
      <c r="N33" s="30">
        <v>0</v>
      </c>
      <c r="O33" s="30">
        <v>0</v>
      </c>
      <c r="P33" s="30">
        <v>0</v>
      </c>
      <c r="Q33" s="30">
        <v>0</v>
      </c>
      <c r="R33" s="30">
        <v>0</v>
      </c>
      <c r="S33" s="31">
        <v>0</v>
      </c>
    </row>
    <row r="34" spans="1:19">
      <c r="A34" s="14">
        <v>48</v>
      </c>
      <c r="B34" s="29">
        <v>73869.387817652503</v>
      </c>
      <c r="C34" s="30">
        <v>64029.442894894797</v>
      </c>
      <c r="D34" s="30">
        <v>44438.0805444289</v>
      </c>
      <c r="E34" s="30">
        <v>16290.5214103299</v>
      </c>
      <c r="F34" s="30">
        <v>30974.172412746</v>
      </c>
      <c r="G34" s="30">
        <v>35004.730142840497</v>
      </c>
      <c r="H34" s="30">
        <v>17952.005840741502</v>
      </c>
      <c r="I34" s="30">
        <v>4710.7882444583502</v>
      </c>
      <c r="J34" s="31">
        <v>287269.129308092</v>
      </c>
      <c r="K34" s="29">
        <v>0</v>
      </c>
      <c r="L34" s="30">
        <v>15180</v>
      </c>
      <c r="M34" s="30">
        <v>0</v>
      </c>
      <c r="N34" s="30">
        <v>0</v>
      </c>
      <c r="O34" s="30">
        <v>0</v>
      </c>
      <c r="P34" s="30">
        <v>0</v>
      </c>
      <c r="Q34" s="30">
        <v>0</v>
      </c>
      <c r="R34" s="30">
        <v>0</v>
      </c>
      <c r="S34" s="31">
        <v>15180</v>
      </c>
    </row>
    <row r="35" spans="1:19">
      <c r="A35" s="14">
        <v>49</v>
      </c>
      <c r="B35" s="29">
        <v>57746.8717767048</v>
      </c>
      <c r="C35" s="30">
        <v>104361.668717026</v>
      </c>
      <c r="D35" s="30">
        <v>82328.675208391607</v>
      </c>
      <c r="E35" s="30">
        <v>105953.56139017201</v>
      </c>
      <c r="F35" s="30">
        <v>26979.977487453802</v>
      </c>
      <c r="G35" s="30">
        <v>13860.624513447399</v>
      </c>
      <c r="H35" s="30">
        <v>12745.216300718999</v>
      </c>
      <c r="I35" s="30">
        <v>17588.459958932199</v>
      </c>
      <c r="J35" s="31">
        <v>421565.05535284698</v>
      </c>
      <c r="K35" s="29">
        <v>0</v>
      </c>
      <c r="L35" s="30">
        <v>0</v>
      </c>
      <c r="M35" s="30">
        <v>0</v>
      </c>
      <c r="N35" s="30">
        <v>0</v>
      </c>
      <c r="O35" s="30">
        <v>0</v>
      </c>
      <c r="P35" s="30">
        <v>0</v>
      </c>
      <c r="Q35" s="30">
        <v>0</v>
      </c>
      <c r="R35" s="30">
        <v>0</v>
      </c>
      <c r="S35" s="31">
        <v>0</v>
      </c>
    </row>
    <row r="36" spans="1:19">
      <c r="A36" s="14">
        <v>50</v>
      </c>
      <c r="B36" s="29">
        <v>4568709.67766318</v>
      </c>
      <c r="C36" s="30">
        <v>3733652.6296003698</v>
      </c>
      <c r="D36" s="30">
        <v>3820073.1424859399</v>
      </c>
      <c r="E36" s="30">
        <v>3348715.8307999</v>
      </c>
      <c r="F36" s="30">
        <v>3278593.38158991</v>
      </c>
      <c r="G36" s="30">
        <v>2259562.3046253002</v>
      </c>
      <c r="H36" s="30">
        <v>1321935.1557118599</v>
      </c>
      <c r="I36" s="30">
        <v>291042.326365938</v>
      </c>
      <c r="J36" s="31">
        <v>22622284.448842399</v>
      </c>
      <c r="K36" s="29">
        <v>0</v>
      </c>
      <c r="L36" s="30">
        <v>23723</v>
      </c>
      <c r="M36" s="30">
        <v>0</v>
      </c>
      <c r="N36" s="30">
        <v>14242</v>
      </c>
      <c r="O36" s="30">
        <v>14473</v>
      </c>
      <c r="P36" s="30">
        <v>0</v>
      </c>
      <c r="Q36" s="30">
        <v>0</v>
      </c>
      <c r="R36" s="30">
        <v>0</v>
      </c>
      <c r="S36" s="31">
        <v>52438</v>
      </c>
    </row>
    <row r="37" spans="1:19">
      <c r="A37" s="14">
        <v>51</v>
      </c>
      <c r="B37" s="29">
        <v>8785258.3597283904</v>
      </c>
      <c r="C37" s="30">
        <v>6498473.7427123999</v>
      </c>
      <c r="D37" s="30">
        <v>6701524.81038268</v>
      </c>
      <c r="E37" s="30">
        <v>6604075.2815605104</v>
      </c>
      <c r="F37" s="30">
        <v>6086267.9771848703</v>
      </c>
      <c r="G37" s="30">
        <v>3855662.4593348699</v>
      </c>
      <c r="H37" s="30">
        <v>2331790.8961147801</v>
      </c>
      <c r="I37" s="30">
        <v>722326.69927218801</v>
      </c>
      <c r="J37" s="31">
        <v>41585380.226290703</v>
      </c>
      <c r="K37" s="29">
        <v>0</v>
      </c>
      <c r="L37" s="30">
        <v>21794</v>
      </c>
      <c r="M37" s="30">
        <v>18732</v>
      </c>
      <c r="N37" s="30">
        <v>17638</v>
      </c>
      <c r="O37" s="30">
        <v>0</v>
      </c>
      <c r="P37" s="30">
        <v>14374</v>
      </c>
      <c r="Q37" s="30">
        <v>0</v>
      </c>
      <c r="R37" s="30">
        <v>0</v>
      </c>
      <c r="S37" s="31">
        <v>72538</v>
      </c>
    </row>
    <row r="38" spans="1:19">
      <c r="A38" s="14">
        <v>52</v>
      </c>
      <c r="B38" s="29">
        <v>14571180.7156989</v>
      </c>
      <c r="C38" s="30">
        <v>12042572.865688</v>
      </c>
      <c r="D38" s="30">
        <v>10728152.138085499</v>
      </c>
      <c r="E38" s="30">
        <v>11548204.8191377</v>
      </c>
      <c r="F38" s="30">
        <v>10500855.5344509</v>
      </c>
      <c r="G38" s="30">
        <v>6484528.1233622404</v>
      </c>
      <c r="H38" s="30">
        <v>3112116.94890696</v>
      </c>
      <c r="I38" s="30">
        <v>1084462.1240683801</v>
      </c>
      <c r="J38" s="31">
        <v>70072073.2693986</v>
      </c>
      <c r="K38" s="29">
        <v>29530</v>
      </c>
      <c r="L38" s="30">
        <v>34618</v>
      </c>
      <c r="M38" s="30">
        <v>68631</v>
      </c>
      <c r="N38" s="30">
        <v>48290</v>
      </c>
      <c r="O38" s="30">
        <v>27584</v>
      </c>
      <c r="P38" s="30">
        <v>0</v>
      </c>
      <c r="Q38" s="30">
        <v>0</v>
      </c>
      <c r="R38" s="30">
        <v>0</v>
      </c>
      <c r="S38" s="31">
        <v>208653</v>
      </c>
    </row>
    <row r="39" spans="1:19">
      <c r="A39" s="14">
        <v>53</v>
      </c>
      <c r="B39" s="29">
        <v>21907158.597921401</v>
      </c>
      <c r="C39" s="30">
        <v>17441406.316982701</v>
      </c>
      <c r="D39" s="30">
        <v>16675578.922687</v>
      </c>
      <c r="E39" s="30">
        <v>16782975.672668301</v>
      </c>
      <c r="F39" s="30">
        <v>16319755.410413999</v>
      </c>
      <c r="G39" s="30">
        <v>10138045.531380501</v>
      </c>
      <c r="H39" s="30">
        <v>4389611.1570190797</v>
      </c>
      <c r="I39" s="30">
        <v>1569668.40008374</v>
      </c>
      <c r="J39" s="31">
        <v>105224200.009157</v>
      </c>
      <c r="K39" s="29">
        <v>86862</v>
      </c>
      <c r="L39" s="30">
        <v>29180</v>
      </c>
      <c r="M39" s="30">
        <v>30353</v>
      </c>
      <c r="N39" s="30">
        <v>96868</v>
      </c>
      <c r="O39" s="30">
        <v>49710</v>
      </c>
      <c r="P39" s="30">
        <v>56179</v>
      </c>
      <c r="Q39" s="30">
        <v>41438</v>
      </c>
      <c r="R39" s="30">
        <v>0</v>
      </c>
      <c r="S39" s="31">
        <v>390590</v>
      </c>
    </row>
    <row r="40" spans="1:19">
      <c r="A40" s="14">
        <v>54</v>
      </c>
      <c r="B40" s="29">
        <v>27277019.950403299</v>
      </c>
      <c r="C40" s="30">
        <v>26770339.307392702</v>
      </c>
      <c r="D40" s="30">
        <v>22851647.158410002</v>
      </c>
      <c r="E40" s="30">
        <v>23630533.654797502</v>
      </c>
      <c r="F40" s="30">
        <v>22634821.368149601</v>
      </c>
      <c r="G40" s="30">
        <v>15354791.744257599</v>
      </c>
      <c r="H40" s="30">
        <v>5746729.6599399196</v>
      </c>
      <c r="I40" s="30">
        <v>2012719.52334433</v>
      </c>
      <c r="J40" s="31">
        <v>146278602.36669499</v>
      </c>
      <c r="K40" s="29">
        <v>26488</v>
      </c>
      <c r="L40" s="30">
        <v>20334</v>
      </c>
      <c r="M40" s="30">
        <v>83657</v>
      </c>
      <c r="N40" s="30">
        <v>106157</v>
      </c>
      <c r="O40" s="30">
        <v>87759</v>
      </c>
      <c r="P40" s="30">
        <v>38108</v>
      </c>
      <c r="Q40" s="30">
        <v>50610</v>
      </c>
      <c r="R40" s="30">
        <v>16443</v>
      </c>
      <c r="S40" s="31">
        <v>429556</v>
      </c>
    </row>
    <row r="41" spans="1:19">
      <c r="A41" s="14">
        <v>55</v>
      </c>
      <c r="B41" s="29">
        <v>38104464.861178197</v>
      </c>
      <c r="C41" s="30">
        <v>37676880.681778498</v>
      </c>
      <c r="D41" s="30">
        <v>39218237.649827197</v>
      </c>
      <c r="E41" s="30">
        <v>34990047.298118502</v>
      </c>
      <c r="F41" s="30">
        <v>33991483.071397901</v>
      </c>
      <c r="G41" s="30">
        <v>24655762.477603</v>
      </c>
      <c r="H41" s="30">
        <v>10079045.474416699</v>
      </c>
      <c r="I41" s="30">
        <v>3082593.12585326</v>
      </c>
      <c r="J41" s="31">
        <v>221798514.64017299</v>
      </c>
      <c r="K41" s="29">
        <v>58788</v>
      </c>
      <c r="L41" s="30">
        <v>103007</v>
      </c>
      <c r="M41" s="30">
        <v>133366</v>
      </c>
      <c r="N41" s="30">
        <v>133029</v>
      </c>
      <c r="O41" s="30">
        <v>125088</v>
      </c>
      <c r="P41" s="30">
        <v>98549</v>
      </c>
      <c r="Q41" s="30">
        <v>31730</v>
      </c>
      <c r="R41" s="30">
        <v>0</v>
      </c>
      <c r="S41" s="31">
        <v>683557</v>
      </c>
    </row>
    <row r="42" spans="1:19">
      <c r="A42" s="14">
        <v>56</v>
      </c>
      <c r="B42" s="29">
        <v>49748047.873929001</v>
      </c>
      <c r="C42" s="30">
        <v>51050070.111584403</v>
      </c>
      <c r="D42" s="30">
        <v>51335790.232834198</v>
      </c>
      <c r="E42" s="30">
        <v>52470242.466800697</v>
      </c>
      <c r="F42" s="30">
        <v>44911664.707265198</v>
      </c>
      <c r="G42" s="30">
        <v>32649428.353232101</v>
      </c>
      <c r="H42" s="30">
        <v>13792821.5959838</v>
      </c>
      <c r="I42" s="30">
        <v>3837054.2950705001</v>
      </c>
      <c r="J42" s="31">
        <v>299795119.63669997</v>
      </c>
      <c r="K42" s="29">
        <v>138764</v>
      </c>
      <c r="L42" s="30">
        <v>220994</v>
      </c>
      <c r="M42" s="30">
        <v>127018</v>
      </c>
      <c r="N42" s="30">
        <v>188960</v>
      </c>
      <c r="O42" s="30">
        <v>162848</v>
      </c>
      <c r="P42" s="30">
        <v>169097</v>
      </c>
      <c r="Q42" s="30">
        <v>99302</v>
      </c>
      <c r="R42" s="30">
        <v>32676</v>
      </c>
      <c r="S42" s="31">
        <v>1139659</v>
      </c>
    </row>
    <row r="43" spans="1:19">
      <c r="A43" s="14">
        <v>57</v>
      </c>
      <c r="B43" s="29">
        <v>43271129.3803626</v>
      </c>
      <c r="C43" s="30">
        <v>70830029.3442792</v>
      </c>
      <c r="D43" s="30">
        <v>68492115.040093496</v>
      </c>
      <c r="E43" s="30">
        <v>67579880.161132202</v>
      </c>
      <c r="F43" s="30">
        <v>65183742.700092703</v>
      </c>
      <c r="G43" s="30">
        <v>43567349.321405299</v>
      </c>
      <c r="H43" s="30">
        <v>17002042.2061892</v>
      </c>
      <c r="I43" s="30">
        <v>4982965.7554990901</v>
      </c>
      <c r="J43" s="31">
        <v>380909253.90905398</v>
      </c>
      <c r="K43" s="29">
        <v>173323</v>
      </c>
      <c r="L43" s="30">
        <v>208479</v>
      </c>
      <c r="M43" s="30">
        <v>189415</v>
      </c>
      <c r="N43" s="30">
        <v>185511</v>
      </c>
      <c r="O43" s="30">
        <v>167077</v>
      </c>
      <c r="P43" s="30">
        <v>355066</v>
      </c>
      <c r="Q43" s="30">
        <v>98067</v>
      </c>
      <c r="R43" s="30">
        <v>64665</v>
      </c>
      <c r="S43" s="31">
        <v>1441603</v>
      </c>
    </row>
    <row r="44" spans="1:19">
      <c r="A44" s="14">
        <v>58</v>
      </c>
      <c r="B44" s="29">
        <v>43150395.166002698</v>
      </c>
      <c r="C44" s="30">
        <v>63342325.273503102</v>
      </c>
      <c r="D44" s="30">
        <v>92014505.289829805</v>
      </c>
      <c r="E44" s="30">
        <v>87453315.778766602</v>
      </c>
      <c r="F44" s="30">
        <v>83743033.856851205</v>
      </c>
      <c r="G44" s="30">
        <v>65004062.318212204</v>
      </c>
      <c r="H44" s="30">
        <v>22947440.6798485</v>
      </c>
      <c r="I44" s="30">
        <v>5649366.4885051502</v>
      </c>
      <c r="J44" s="31">
        <v>463304444.85151899</v>
      </c>
      <c r="K44" s="29">
        <v>117336</v>
      </c>
      <c r="L44" s="30">
        <v>289855</v>
      </c>
      <c r="M44" s="30">
        <v>359553</v>
      </c>
      <c r="N44" s="30">
        <v>443440</v>
      </c>
      <c r="O44" s="30">
        <v>296790</v>
      </c>
      <c r="P44" s="30">
        <v>176684</v>
      </c>
      <c r="Q44" s="30">
        <v>192589</v>
      </c>
      <c r="R44" s="30">
        <v>41944</v>
      </c>
      <c r="S44" s="31">
        <v>1918191</v>
      </c>
    </row>
    <row r="45" spans="1:19">
      <c r="A45" s="14">
        <v>59</v>
      </c>
      <c r="B45" s="29">
        <v>46054291.279147103</v>
      </c>
      <c r="C45" s="30">
        <v>60223403.808602899</v>
      </c>
      <c r="D45" s="30">
        <v>79523278.568151206</v>
      </c>
      <c r="E45" s="30">
        <v>111764884.957506</v>
      </c>
      <c r="F45" s="30">
        <v>104054435.951112</v>
      </c>
      <c r="G45" s="30">
        <v>82126516.844873607</v>
      </c>
      <c r="H45" s="30">
        <v>38927096.227548003</v>
      </c>
      <c r="I45" s="30">
        <v>8358943.2347047403</v>
      </c>
      <c r="J45" s="31">
        <v>531032850.87164497</v>
      </c>
      <c r="K45" s="29">
        <v>227161</v>
      </c>
      <c r="L45" s="30">
        <v>210260</v>
      </c>
      <c r="M45" s="30">
        <v>267424</v>
      </c>
      <c r="N45" s="30">
        <v>286623</v>
      </c>
      <c r="O45" s="30">
        <v>381668</v>
      </c>
      <c r="P45" s="30">
        <v>326250</v>
      </c>
      <c r="Q45" s="30">
        <v>86212</v>
      </c>
      <c r="R45" s="30">
        <v>29281</v>
      </c>
      <c r="S45" s="31">
        <v>1814879</v>
      </c>
    </row>
    <row r="46" spans="1:19">
      <c r="A46" s="14">
        <v>60</v>
      </c>
      <c r="B46" s="29">
        <v>47664169.695317701</v>
      </c>
      <c r="C46" s="30">
        <v>79347921.787389606</v>
      </c>
      <c r="D46" s="30">
        <v>92637216.448878601</v>
      </c>
      <c r="E46" s="30">
        <v>114324180.39348701</v>
      </c>
      <c r="F46" s="30">
        <v>154058218.47554699</v>
      </c>
      <c r="G46" s="30">
        <v>125135203.389173</v>
      </c>
      <c r="H46" s="30">
        <v>70102814.698074207</v>
      </c>
      <c r="I46" s="30">
        <v>18886821.0580035</v>
      </c>
      <c r="J46" s="31">
        <v>702156545.945871</v>
      </c>
      <c r="K46" s="29">
        <v>140571</v>
      </c>
      <c r="L46" s="30">
        <v>421076</v>
      </c>
      <c r="M46" s="30">
        <v>382531</v>
      </c>
      <c r="N46" s="30">
        <v>511340</v>
      </c>
      <c r="O46" s="30">
        <v>819147</v>
      </c>
      <c r="P46" s="30">
        <v>622860</v>
      </c>
      <c r="Q46" s="30">
        <v>457648</v>
      </c>
      <c r="R46" s="30">
        <v>61835</v>
      </c>
      <c r="S46" s="31">
        <v>3417008</v>
      </c>
    </row>
    <row r="47" spans="1:19">
      <c r="A47" s="14">
        <v>61</v>
      </c>
      <c r="B47" s="29">
        <v>42570952.429019198</v>
      </c>
      <c r="C47" s="30">
        <v>80360682.223308802</v>
      </c>
      <c r="D47" s="30">
        <v>100715422.619525</v>
      </c>
      <c r="E47" s="30">
        <v>106859471.281735</v>
      </c>
      <c r="F47" s="30">
        <v>127569458.43947101</v>
      </c>
      <c r="G47" s="30">
        <v>150399660.35161901</v>
      </c>
      <c r="H47" s="30">
        <v>85045616.5541289</v>
      </c>
      <c r="I47" s="30">
        <v>22701962.576981701</v>
      </c>
      <c r="J47" s="31">
        <v>716223226.475788</v>
      </c>
      <c r="K47" s="29">
        <v>119964</v>
      </c>
      <c r="L47" s="30">
        <v>394312</v>
      </c>
      <c r="M47" s="30">
        <v>533657</v>
      </c>
      <c r="N47" s="30">
        <v>593498</v>
      </c>
      <c r="O47" s="30">
        <v>765260</v>
      </c>
      <c r="P47" s="30">
        <v>680885</v>
      </c>
      <c r="Q47" s="30">
        <v>343492</v>
      </c>
      <c r="R47" s="30">
        <v>72044</v>
      </c>
      <c r="S47" s="31">
        <v>3503112</v>
      </c>
    </row>
    <row r="48" spans="1:19">
      <c r="A48" s="14">
        <v>62</v>
      </c>
      <c r="B48" s="29">
        <v>40500979.143699497</v>
      </c>
      <c r="C48" s="30">
        <v>71889724.037794799</v>
      </c>
      <c r="D48" s="30">
        <v>98979046.923266903</v>
      </c>
      <c r="E48" s="30">
        <v>112962855.187557</v>
      </c>
      <c r="F48" s="30">
        <v>114137947.665084</v>
      </c>
      <c r="G48" s="30">
        <v>120579547.678663</v>
      </c>
      <c r="H48" s="30">
        <v>101066665.435421</v>
      </c>
      <c r="I48" s="30">
        <v>26857830.5815285</v>
      </c>
      <c r="J48" s="31">
        <v>686974596.65301394</v>
      </c>
      <c r="K48" s="29">
        <v>370112</v>
      </c>
      <c r="L48" s="30">
        <v>381481</v>
      </c>
      <c r="M48" s="30">
        <v>690203</v>
      </c>
      <c r="N48" s="30">
        <v>760734</v>
      </c>
      <c r="O48" s="30">
        <v>847717</v>
      </c>
      <c r="P48" s="30">
        <v>459202</v>
      </c>
      <c r="Q48" s="30">
        <v>403196</v>
      </c>
      <c r="R48" s="30">
        <v>208331</v>
      </c>
      <c r="S48" s="31">
        <v>4120976</v>
      </c>
    </row>
    <row r="49" spans="1:19">
      <c r="A49" s="14">
        <v>63</v>
      </c>
      <c r="B49" s="29">
        <v>43346431.210463896</v>
      </c>
      <c r="C49" s="30">
        <v>64924781.792183504</v>
      </c>
      <c r="D49" s="30">
        <v>86909762.755646393</v>
      </c>
      <c r="E49" s="30">
        <v>109387524.848702</v>
      </c>
      <c r="F49" s="30">
        <v>119242883.09799799</v>
      </c>
      <c r="G49" s="30">
        <v>104942953.711611</v>
      </c>
      <c r="H49" s="30">
        <v>79378151.446798801</v>
      </c>
      <c r="I49" s="30">
        <v>30437939.016273301</v>
      </c>
      <c r="J49" s="31">
        <v>638570427.87967598</v>
      </c>
      <c r="K49" s="29">
        <v>176979</v>
      </c>
      <c r="L49" s="30">
        <v>428423</v>
      </c>
      <c r="M49" s="30">
        <v>601952</v>
      </c>
      <c r="N49" s="30">
        <v>631831</v>
      </c>
      <c r="O49" s="30">
        <v>687195</v>
      </c>
      <c r="P49" s="30">
        <v>573793</v>
      </c>
      <c r="Q49" s="30">
        <v>685060</v>
      </c>
      <c r="R49" s="30">
        <v>161175</v>
      </c>
      <c r="S49" s="31">
        <v>3946408</v>
      </c>
    </row>
    <row r="50" spans="1:19">
      <c r="A50" s="14">
        <v>64</v>
      </c>
      <c r="B50" s="29">
        <v>41294616.390037604</v>
      </c>
      <c r="C50" s="30">
        <v>66156442.243184</v>
      </c>
      <c r="D50" s="30">
        <v>77333303.325784907</v>
      </c>
      <c r="E50" s="30">
        <v>96192365.217930794</v>
      </c>
      <c r="F50" s="30">
        <v>114248885.06177101</v>
      </c>
      <c r="G50" s="30">
        <v>110103680.19439401</v>
      </c>
      <c r="H50" s="30">
        <v>65691566.168040402</v>
      </c>
      <c r="I50" s="30">
        <v>22144417.852604199</v>
      </c>
      <c r="J50" s="31">
        <v>593165276.45374596</v>
      </c>
      <c r="K50" s="29">
        <v>327599</v>
      </c>
      <c r="L50" s="30">
        <v>650345</v>
      </c>
      <c r="M50" s="30">
        <v>495568</v>
      </c>
      <c r="N50" s="30">
        <v>646602</v>
      </c>
      <c r="O50" s="30">
        <v>818538</v>
      </c>
      <c r="P50" s="30">
        <v>817733</v>
      </c>
      <c r="Q50" s="30">
        <v>576647</v>
      </c>
      <c r="R50" s="30">
        <v>98210</v>
      </c>
      <c r="S50" s="31">
        <v>4431242</v>
      </c>
    </row>
    <row r="51" spans="1:19">
      <c r="A51" s="14">
        <v>65</v>
      </c>
      <c r="B51" s="29">
        <v>39003694.165003501</v>
      </c>
      <c r="C51" s="30">
        <v>65745796.013993397</v>
      </c>
      <c r="D51" s="30">
        <v>79674181.033326402</v>
      </c>
      <c r="E51" s="30">
        <v>87009208.083683699</v>
      </c>
      <c r="F51" s="30">
        <v>101042172.731151</v>
      </c>
      <c r="G51" s="30">
        <v>108148915.40344501</v>
      </c>
      <c r="H51" s="30">
        <v>73529382.212751403</v>
      </c>
      <c r="I51" s="30">
        <v>21099374.112858899</v>
      </c>
      <c r="J51" s="31">
        <v>575252723.75621402</v>
      </c>
      <c r="K51" s="29">
        <v>280365</v>
      </c>
      <c r="L51" s="30">
        <v>597447</v>
      </c>
      <c r="M51" s="30">
        <v>861333</v>
      </c>
      <c r="N51" s="30">
        <v>543017</v>
      </c>
      <c r="O51" s="30">
        <v>847285</v>
      </c>
      <c r="P51" s="30">
        <v>925903</v>
      </c>
      <c r="Q51" s="30">
        <v>796502</v>
      </c>
      <c r="R51" s="30">
        <v>158248</v>
      </c>
      <c r="S51" s="31">
        <v>5010100</v>
      </c>
    </row>
    <row r="52" spans="1:19">
      <c r="A52" s="14">
        <v>66</v>
      </c>
      <c r="B52" s="29">
        <v>37870292.579307102</v>
      </c>
      <c r="C52" s="30">
        <v>61972959.653794199</v>
      </c>
      <c r="D52" s="30">
        <v>77672590.846852899</v>
      </c>
      <c r="E52" s="30">
        <v>86425174.997908607</v>
      </c>
      <c r="F52" s="30">
        <v>88858544.6391702</v>
      </c>
      <c r="G52" s="30">
        <v>93029615.488791302</v>
      </c>
      <c r="H52" s="30">
        <v>72996954.884566903</v>
      </c>
      <c r="I52" s="30">
        <v>22685089.024420898</v>
      </c>
      <c r="J52" s="31">
        <v>541511222.11481202</v>
      </c>
      <c r="K52" s="29">
        <v>524647</v>
      </c>
      <c r="L52" s="30">
        <v>562765</v>
      </c>
      <c r="M52" s="30">
        <v>703121</v>
      </c>
      <c r="N52" s="30">
        <v>665114</v>
      </c>
      <c r="O52" s="30">
        <v>879106</v>
      </c>
      <c r="P52" s="30">
        <v>666868</v>
      </c>
      <c r="Q52" s="30">
        <v>663002</v>
      </c>
      <c r="R52" s="30">
        <v>280551</v>
      </c>
      <c r="S52" s="31">
        <v>4945174</v>
      </c>
    </row>
    <row r="53" spans="1:19">
      <c r="A53" s="14">
        <v>67</v>
      </c>
      <c r="B53" s="29">
        <v>36056158.4501554</v>
      </c>
      <c r="C53" s="30">
        <v>59649738.591441602</v>
      </c>
      <c r="D53" s="30">
        <v>72890952.7915591</v>
      </c>
      <c r="E53" s="30">
        <v>83774835.014164999</v>
      </c>
      <c r="F53" s="30">
        <v>88458673.024905905</v>
      </c>
      <c r="G53" s="30">
        <v>82335640.4362306</v>
      </c>
      <c r="H53" s="30">
        <v>64231953.335889302</v>
      </c>
      <c r="I53" s="30">
        <v>22129630.312569998</v>
      </c>
      <c r="J53" s="31">
        <v>509527581.95691699</v>
      </c>
      <c r="K53" s="29">
        <v>434200</v>
      </c>
      <c r="L53" s="30">
        <v>691847</v>
      </c>
      <c r="M53" s="30">
        <v>853377</v>
      </c>
      <c r="N53" s="30">
        <v>869799</v>
      </c>
      <c r="O53" s="30">
        <v>938094</v>
      </c>
      <c r="P53" s="30">
        <v>647527</v>
      </c>
      <c r="Q53" s="30">
        <v>534904</v>
      </c>
      <c r="R53" s="30">
        <v>341361</v>
      </c>
      <c r="S53" s="31">
        <v>5311109</v>
      </c>
    </row>
    <row r="54" spans="1:19">
      <c r="A54" s="14">
        <v>68</v>
      </c>
      <c r="B54" s="29">
        <v>34809767.069143802</v>
      </c>
      <c r="C54" s="30">
        <v>56085718.666335203</v>
      </c>
      <c r="D54" s="30">
        <v>69669518.997770995</v>
      </c>
      <c r="E54" s="30">
        <v>78940525.657123998</v>
      </c>
      <c r="F54" s="30">
        <v>85164867.413891107</v>
      </c>
      <c r="G54" s="30">
        <v>81964745.215256706</v>
      </c>
      <c r="H54" s="30">
        <v>55315819.327372</v>
      </c>
      <c r="I54" s="30">
        <v>19108503.610601101</v>
      </c>
      <c r="J54" s="31">
        <v>481059465.95749497</v>
      </c>
      <c r="K54" s="29">
        <v>382558</v>
      </c>
      <c r="L54" s="30">
        <v>559912</v>
      </c>
      <c r="M54" s="30">
        <v>796937</v>
      </c>
      <c r="N54" s="30">
        <v>797265</v>
      </c>
      <c r="O54" s="30">
        <v>1025014</v>
      </c>
      <c r="P54" s="30">
        <v>639113</v>
      </c>
      <c r="Q54" s="30">
        <v>523785</v>
      </c>
      <c r="R54" s="30">
        <v>102979</v>
      </c>
      <c r="S54" s="31">
        <v>4827563</v>
      </c>
    </row>
    <row r="55" spans="1:19">
      <c r="A55" s="14">
        <v>69</v>
      </c>
      <c r="B55" s="29">
        <v>32241914.881007399</v>
      </c>
      <c r="C55" s="30">
        <v>52312885.860888198</v>
      </c>
      <c r="D55" s="30">
        <v>64456717.254427999</v>
      </c>
      <c r="E55" s="30">
        <v>75422918.882368803</v>
      </c>
      <c r="F55" s="30">
        <v>80449274.545946002</v>
      </c>
      <c r="G55" s="30">
        <v>79068370.848467603</v>
      </c>
      <c r="H55" s="30">
        <v>53604118.217009597</v>
      </c>
      <c r="I55" s="30">
        <v>17629478.2232127</v>
      </c>
      <c r="J55" s="31">
        <v>455185678.713328</v>
      </c>
      <c r="K55" s="29">
        <v>403171</v>
      </c>
      <c r="L55" s="30">
        <v>651461</v>
      </c>
      <c r="M55" s="30">
        <v>873503</v>
      </c>
      <c r="N55" s="30">
        <v>1008946</v>
      </c>
      <c r="O55" s="30">
        <v>1111499</v>
      </c>
      <c r="P55" s="30">
        <v>1108770</v>
      </c>
      <c r="Q55" s="30">
        <v>479047</v>
      </c>
      <c r="R55" s="30">
        <v>159026</v>
      </c>
      <c r="S55" s="31">
        <v>5795423</v>
      </c>
    </row>
    <row r="56" spans="1:19">
      <c r="A56" s="14">
        <v>70</v>
      </c>
      <c r="B56" s="29">
        <v>29152668.867407002</v>
      </c>
      <c r="C56" s="30">
        <v>49186039.584593199</v>
      </c>
      <c r="D56" s="30">
        <v>60286927.573159799</v>
      </c>
      <c r="E56" s="30">
        <v>70022371.630306393</v>
      </c>
      <c r="F56" s="30">
        <v>76088680.672330096</v>
      </c>
      <c r="G56" s="30">
        <v>74969286.783416107</v>
      </c>
      <c r="H56" s="30">
        <v>52146237.150007203</v>
      </c>
      <c r="I56" s="30">
        <v>17225079.860033799</v>
      </c>
      <c r="J56" s="31">
        <v>429077292.12125403</v>
      </c>
      <c r="K56" s="29">
        <v>432716</v>
      </c>
      <c r="L56" s="30">
        <v>756509</v>
      </c>
      <c r="M56" s="30">
        <v>636917</v>
      </c>
      <c r="N56" s="30">
        <v>960055</v>
      </c>
      <c r="O56" s="30">
        <v>1032233</v>
      </c>
      <c r="P56" s="30">
        <v>699783</v>
      </c>
      <c r="Q56" s="30">
        <v>620367</v>
      </c>
      <c r="R56" s="30">
        <v>318423</v>
      </c>
      <c r="S56" s="31">
        <v>5457003</v>
      </c>
    </row>
    <row r="57" spans="1:19">
      <c r="A57" s="14">
        <v>71</v>
      </c>
      <c r="B57" s="29">
        <v>28976883.750966799</v>
      </c>
      <c r="C57" s="30">
        <v>44973145.515931897</v>
      </c>
      <c r="D57" s="30">
        <v>56149801.598161504</v>
      </c>
      <c r="E57" s="30">
        <v>64780803.373439804</v>
      </c>
      <c r="F57" s="30">
        <v>71351301.862621307</v>
      </c>
      <c r="G57" s="30">
        <v>70239179.027439594</v>
      </c>
      <c r="H57" s="30">
        <v>50086146.907829501</v>
      </c>
      <c r="I57" s="30">
        <v>16937570.395677701</v>
      </c>
      <c r="J57" s="31">
        <v>403494832.43206799</v>
      </c>
      <c r="K57" s="29">
        <v>404610</v>
      </c>
      <c r="L57" s="30">
        <v>704026</v>
      </c>
      <c r="M57" s="30">
        <v>970153</v>
      </c>
      <c r="N57" s="30">
        <v>1077075</v>
      </c>
      <c r="O57" s="30">
        <v>979649</v>
      </c>
      <c r="P57" s="30">
        <v>924007</v>
      </c>
      <c r="Q57" s="30">
        <v>613543</v>
      </c>
      <c r="R57" s="30">
        <v>224845</v>
      </c>
      <c r="S57" s="31">
        <v>5897908</v>
      </c>
    </row>
    <row r="58" spans="1:19">
      <c r="A58" s="14">
        <v>72</v>
      </c>
      <c r="B58" s="29">
        <v>28405471.317844301</v>
      </c>
      <c r="C58" s="30">
        <v>45206025.352656603</v>
      </c>
      <c r="D58" s="30">
        <v>51530121.566067599</v>
      </c>
      <c r="E58" s="30">
        <v>60025636.478904702</v>
      </c>
      <c r="F58" s="30">
        <v>66174800.955061398</v>
      </c>
      <c r="G58" s="30">
        <v>66023829.128850698</v>
      </c>
      <c r="H58" s="30">
        <v>46914183.373885699</v>
      </c>
      <c r="I58" s="30">
        <v>16555134.6967673</v>
      </c>
      <c r="J58" s="31">
        <v>380835202.87003899</v>
      </c>
      <c r="K58" s="29">
        <v>686897</v>
      </c>
      <c r="L58" s="30">
        <v>686247</v>
      </c>
      <c r="M58" s="30">
        <v>929699</v>
      </c>
      <c r="N58" s="30">
        <v>1015825</v>
      </c>
      <c r="O58" s="30">
        <v>1094204</v>
      </c>
      <c r="P58" s="30">
        <v>1270620</v>
      </c>
      <c r="Q58" s="30">
        <v>734058</v>
      </c>
      <c r="R58" s="30">
        <v>369239</v>
      </c>
      <c r="S58" s="31">
        <v>6786789</v>
      </c>
    </row>
    <row r="59" spans="1:19">
      <c r="A59" s="14">
        <v>73</v>
      </c>
      <c r="B59" s="29">
        <v>26289328.1942247</v>
      </c>
      <c r="C59" s="30">
        <v>43323988.848617204</v>
      </c>
      <c r="D59" s="30">
        <v>51387025.400588699</v>
      </c>
      <c r="E59" s="30">
        <v>55146262.579281799</v>
      </c>
      <c r="F59" s="30">
        <v>60777252.300663099</v>
      </c>
      <c r="G59" s="30">
        <v>61014020.164131798</v>
      </c>
      <c r="H59" s="30">
        <v>42891330.200047404</v>
      </c>
      <c r="I59" s="30">
        <v>15228707.4214892</v>
      </c>
      <c r="J59" s="31">
        <v>356057915.10904402</v>
      </c>
      <c r="K59" s="29">
        <v>320939</v>
      </c>
      <c r="L59" s="30">
        <v>746443</v>
      </c>
      <c r="M59" s="30">
        <v>1249391</v>
      </c>
      <c r="N59" s="30">
        <v>1113742</v>
      </c>
      <c r="O59" s="30">
        <v>900557</v>
      </c>
      <c r="P59" s="30">
        <v>1030126</v>
      </c>
      <c r="Q59" s="30">
        <v>747981</v>
      </c>
      <c r="R59" s="30">
        <v>205849</v>
      </c>
      <c r="S59" s="31">
        <v>6315028</v>
      </c>
    </row>
    <row r="60" spans="1:19">
      <c r="A60" s="14">
        <v>74</v>
      </c>
      <c r="B60" s="29">
        <v>26959404.227469601</v>
      </c>
      <c r="C60" s="30">
        <v>41302085.420973703</v>
      </c>
      <c r="D60" s="30">
        <v>49065186.909711502</v>
      </c>
      <c r="E60" s="30">
        <v>54682066.444999099</v>
      </c>
      <c r="F60" s="30">
        <v>55454016.283900797</v>
      </c>
      <c r="G60" s="30">
        <v>56136469.4151522</v>
      </c>
      <c r="H60" s="30">
        <v>40461808.018902503</v>
      </c>
      <c r="I60" s="30">
        <v>14219014.062447101</v>
      </c>
      <c r="J60" s="31">
        <v>338280050.78355598</v>
      </c>
      <c r="K60" s="29">
        <v>946419</v>
      </c>
      <c r="L60" s="30">
        <v>732864</v>
      </c>
      <c r="M60" s="30">
        <v>1158528</v>
      </c>
      <c r="N60" s="30">
        <v>1241695</v>
      </c>
      <c r="O60" s="30">
        <v>1150749</v>
      </c>
      <c r="P60" s="30">
        <v>1135571</v>
      </c>
      <c r="Q60" s="30">
        <v>643297</v>
      </c>
      <c r="R60" s="30">
        <v>372111</v>
      </c>
      <c r="S60" s="31">
        <v>7381234</v>
      </c>
    </row>
    <row r="61" spans="1:19">
      <c r="A61" s="14">
        <v>75</v>
      </c>
      <c r="B61" s="29">
        <v>25077997.9174219</v>
      </c>
      <c r="C61" s="30">
        <v>41494578.1299292</v>
      </c>
      <c r="D61" s="30">
        <v>47450776.795178801</v>
      </c>
      <c r="E61" s="30">
        <v>52362698.3142303</v>
      </c>
      <c r="F61" s="30">
        <v>54716393.674163103</v>
      </c>
      <c r="G61" s="30">
        <v>51915376.422332004</v>
      </c>
      <c r="H61" s="30">
        <v>37252286.427619301</v>
      </c>
      <c r="I61" s="30">
        <v>13515406.095646299</v>
      </c>
      <c r="J61" s="31">
        <v>323785513.77652103</v>
      </c>
      <c r="K61" s="29">
        <v>753263</v>
      </c>
      <c r="L61" s="30">
        <v>1114273</v>
      </c>
      <c r="M61" s="30">
        <v>1217467</v>
      </c>
      <c r="N61" s="30">
        <v>1240950</v>
      </c>
      <c r="O61" s="30">
        <v>1312192</v>
      </c>
      <c r="P61" s="30">
        <v>1081162</v>
      </c>
      <c r="Q61" s="30">
        <v>711033</v>
      </c>
      <c r="R61" s="30">
        <v>472523</v>
      </c>
      <c r="S61" s="31">
        <v>7902863</v>
      </c>
    </row>
    <row r="62" spans="1:19">
      <c r="A62" s="14">
        <v>76</v>
      </c>
      <c r="B62" s="29">
        <v>23962973.5758361</v>
      </c>
      <c r="C62" s="30">
        <v>37999835.619818598</v>
      </c>
      <c r="D62" s="30">
        <v>46640453.838322997</v>
      </c>
      <c r="E62" s="30">
        <v>50508912.8090491</v>
      </c>
      <c r="F62" s="30">
        <v>52380945.343709402</v>
      </c>
      <c r="G62" s="30">
        <v>49806913.823427998</v>
      </c>
      <c r="H62" s="30">
        <v>34610710.819614403</v>
      </c>
      <c r="I62" s="30">
        <v>12366175.475596599</v>
      </c>
      <c r="J62" s="31">
        <v>308276921.30537599</v>
      </c>
      <c r="K62" s="29">
        <v>852092</v>
      </c>
      <c r="L62" s="30">
        <v>1130736</v>
      </c>
      <c r="M62" s="30">
        <v>1704327</v>
      </c>
      <c r="N62" s="30">
        <v>1567090</v>
      </c>
      <c r="O62" s="30">
        <v>1555351</v>
      </c>
      <c r="P62" s="30">
        <v>1140095</v>
      </c>
      <c r="Q62" s="30">
        <v>994081</v>
      </c>
      <c r="R62" s="30">
        <v>305451</v>
      </c>
      <c r="S62" s="31">
        <v>9249223</v>
      </c>
    </row>
    <row r="63" spans="1:19">
      <c r="A63" s="14">
        <v>77</v>
      </c>
      <c r="B63" s="29">
        <v>24270710.3328918</v>
      </c>
      <c r="C63" s="30">
        <v>35853429.010581501</v>
      </c>
      <c r="D63" s="30">
        <v>42245204.589660302</v>
      </c>
      <c r="E63" s="30">
        <v>49402372.996354297</v>
      </c>
      <c r="F63" s="30">
        <v>50495952.343039997</v>
      </c>
      <c r="G63" s="30">
        <v>48151233.2281738</v>
      </c>
      <c r="H63" s="30">
        <v>33392170.947721701</v>
      </c>
      <c r="I63" s="30">
        <v>11133550.998640399</v>
      </c>
      <c r="J63" s="31">
        <v>294944624.44706398</v>
      </c>
      <c r="K63" s="29">
        <v>1051095</v>
      </c>
      <c r="L63" s="30">
        <v>1020022</v>
      </c>
      <c r="M63" s="30">
        <v>1862355</v>
      </c>
      <c r="N63" s="30">
        <v>1785090</v>
      </c>
      <c r="O63" s="30">
        <v>1625928</v>
      </c>
      <c r="P63" s="30">
        <v>1462319</v>
      </c>
      <c r="Q63" s="30">
        <v>774549</v>
      </c>
      <c r="R63" s="30">
        <v>317517</v>
      </c>
      <c r="S63" s="31">
        <v>9898875</v>
      </c>
    </row>
    <row r="64" spans="1:19">
      <c r="A64" s="14">
        <v>78</v>
      </c>
      <c r="B64" s="29">
        <v>21592475.7391157</v>
      </c>
      <c r="C64" s="30">
        <v>35996643.341350302</v>
      </c>
      <c r="D64" s="30">
        <v>40046019.7942122</v>
      </c>
      <c r="E64" s="30">
        <v>45115560.388945602</v>
      </c>
      <c r="F64" s="30">
        <v>49209290.304254599</v>
      </c>
      <c r="G64" s="30">
        <v>46237723.492967397</v>
      </c>
      <c r="H64" s="30">
        <v>32921920.332776502</v>
      </c>
      <c r="I64" s="30">
        <v>11105484.5616084</v>
      </c>
      <c r="J64" s="31">
        <v>282225117.95523101</v>
      </c>
      <c r="K64" s="29">
        <v>902977</v>
      </c>
      <c r="L64" s="30">
        <v>1334484</v>
      </c>
      <c r="M64" s="30">
        <v>1551960</v>
      </c>
      <c r="N64" s="30">
        <v>1649817</v>
      </c>
      <c r="O64" s="30">
        <v>1923257</v>
      </c>
      <c r="P64" s="30">
        <v>1798909</v>
      </c>
      <c r="Q64" s="30">
        <v>1045480</v>
      </c>
      <c r="R64" s="30">
        <v>294973</v>
      </c>
      <c r="S64" s="31">
        <v>10501857</v>
      </c>
    </row>
    <row r="65" spans="1:19">
      <c r="A65" s="14">
        <v>79</v>
      </c>
      <c r="B65" s="29">
        <v>19200136.907503001</v>
      </c>
      <c r="C65" s="30">
        <v>32861341.0574627</v>
      </c>
      <c r="D65" s="30">
        <v>39718485.666408896</v>
      </c>
      <c r="E65" s="30">
        <v>43290822.918727197</v>
      </c>
      <c r="F65" s="30">
        <v>44757420.277941801</v>
      </c>
      <c r="G65" s="30">
        <v>44209172.782469198</v>
      </c>
      <c r="H65" s="30">
        <v>31848988.5952539</v>
      </c>
      <c r="I65" s="30">
        <v>10751836.598726001</v>
      </c>
      <c r="J65" s="31">
        <v>266638204.80449301</v>
      </c>
      <c r="K65" s="29">
        <v>916186</v>
      </c>
      <c r="L65" s="30">
        <v>1151006</v>
      </c>
      <c r="M65" s="30">
        <v>1806868</v>
      </c>
      <c r="N65" s="30">
        <v>1946020</v>
      </c>
      <c r="O65" s="30">
        <v>2134648</v>
      </c>
      <c r="P65" s="30">
        <v>1431165</v>
      </c>
      <c r="Q65" s="30">
        <v>1432932</v>
      </c>
      <c r="R65" s="30">
        <v>478473</v>
      </c>
      <c r="S65" s="31">
        <v>11297298</v>
      </c>
    </row>
    <row r="66" spans="1:19">
      <c r="A66" s="14">
        <v>80</v>
      </c>
      <c r="B66" s="29">
        <v>16823277.4269136</v>
      </c>
      <c r="C66" s="30">
        <v>29285801.022121299</v>
      </c>
      <c r="D66" s="30">
        <v>36435305.756735198</v>
      </c>
      <c r="E66" s="30">
        <v>42045170.706572197</v>
      </c>
      <c r="F66" s="30">
        <v>43638505.9674979</v>
      </c>
      <c r="G66" s="30">
        <v>40765069.018923201</v>
      </c>
      <c r="H66" s="30">
        <v>30484801.015356999</v>
      </c>
      <c r="I66" s="30">
        <v>10260289.6255398</v>
      </c>
      <c r="J66" s="31">
        <v>249738220.53966001</v>
      </c>
      <c r="K66" s="29">
        <v>976936</v>
      </c>
      <c r="L66" s="30">
        <v>1513392</v>
      </c>
      <c r="M66" s="30">
        <v>1637419</v>
      </c>
      <c r="N66" s="30">
        <v>1954712</v>
      </c>
      <c r="O66" s="30">
        <v>2311788</v>
      </c>
      <c r="P66" s="30">
        <v>1998773</v>
      </c>
      <c r="Q66" s="30">
        <v>1148422</v>
      </c>
      <c r="R66" s="30">
        <v>538917</v>
      </c>
      <c r="S66" s="31">
        <v>12080359</v>
      </c>
    </row>
    <row r="67" spans="1:19">
      <c r="A67" s="14">
        <v>81</v>
      </c>
      <c r="B67" s="29">
        <v>14526180.9827505</v>
      </c>
      <c r="C67" s="30">
        <v>28437150.774672002</v>
      </c>
      <c r="D67" s="30">
        <v>32723163.7605858</v>
      </c>
      <c r="E67" s="30">
        <v>38257506.805791497</v>
      </c>
      <c r="F67" s="30">
        <v>41525285.198520601</v>
      </c>
      <c r="G67" s="30">
        <v>39604099.877279997</v>
      </c>
      <c r="H67" s="30">
        <v>27193467.631483398</v>
      </c>
      <c r="I67" s="30">
        <v>10066026.0380447</v>
      </c>
      <c r="J67" s="31">
        <v>232332881.06912801</v>
      </c>
      <c r="K67" s="29">
        <v>934175</v>
      </c>
      <c r="L67" s="30">
        <v>1659413</v>
      </c>
      <c r="M67" s="30">
        <v>2160203</v>
      </c>
      <c r="N67" s="30">
        <v>2077577</v>
      </c>
      <c r="O67" s="30">
        <v>2408940</v>
      </c>
      <c r="P67" s="30">
        <v>2028965</v>
      </c>
      <c r="Q67" s="30">
        <v>1486088</v>
      </c>
      <c r="R67" s="30">
        <v>735056</v>
      </c>
      <c r="S67" s="31">
        <v>13490417</v>
      </c>
    </row>
    <row r="68" spans="1:19">
      <c r="A68" s="14">
        <v>82</v>
      </c>
      <c r="B68" s="29">
        <v>14716951.6288267</v>
      </c>
      <c r="C68" s="30">
        <v>27794267.664257102</v>
      </c>
      <c r="D68" s="30">
        <v>32734656.614883799</v>
      </c>
      <c r="E68" s="30">
        <v>34048630.368490398</v>
      </c>
      <c r="F68" s="30">
        <v>36954043.902566403</v>
      </c>
      <c r="G68" s="30">
        <v>37396790.897620797</v>
      </c>
      <c r="H68" s="30">
        <v>26235054.333675601</v>
      </c>
      <c r="I68" s="30">
        <v>8828385.8485105596</v>
      </c>
      <c r="J68" s="31">
        <v>218708781.25883099</v>
      </c>
      <c r="K68" s="29">
        <v>960842</v>
      </c>
      <c r="L68" s="30">
        <v>1961514</v>
      </c>
      <c r="M68" s="30">
        <v>2073974</v>
      </c>
      <c r="N68" s="30">
        <v>2347307</v>
      </c>
      <c r="O68" s="30">
        <v>2576348</v>
      </c>
      <c r="P68" s="30">
        <v>2156704</v>
      </c>
      <c r="Q68" s="30">
        <v>1513607</v>
      </c>
      <c r="R68" s="30">
        <v>532648</v>
      </c>
      <c r="S68" s="31">
        <v>14122944</v>
      </c>
    </row>
    <row r="69" spans="1:19">
      <c r="A69" s="14">
        <v>83</v>
      </c>
      <c r="B69" s="29">
        <v>13647809.4013777</v>
      </c>
      <c r="C69" s="30">
        <v>27565200.872442201</v>
      </c>
      <c r="D69" s="30">
        <v>31474634.9345464</v>
      </c>
      <c r="E69" s="30">
        <v>33839830.9226785</v>
      </c>
      <c r="F69" s="30">
        <v>33292388.691237099</v>
      </c>
      <c r="G69" s="30">
        <v>33438669.516000301</v>
      </c>
      <c r="H69" s="30">
        <v>25002255.9380132</v>
      </c>
      <c r="I69" s="30">
        <v>8748585.9915022999</v>
      </c>
      <c r="J69" s="31">
        <v>207009376.26779801</v>
      </c>
      <c r="K69" s="29">
        <v>892320</v>
      </c>
      <c r="L69" s="30">
        <v>1863112</v>
      </c>
      <c r="M69" s="30">
        <v>2456092</v>
      </c>
      <c r="N69" s="30">
        <v>2158948</v>
      </c>
      <c r="O69" s="30">
        <v>2313750</v>
      </c>
      <c r="P69" s="30">
        <v>2151030</v>
      </c>
      <c r="Q69" s="30">
        <v>1712603</v>
      </c>
      <c r="R69" s="30">
        <v>541044</v>
      </c>
      <c r="S69" s="31">
        <v>14088899</v>
      </c>
    </row>
    <row r="70" spans="1:19">
      <c r="A70" s="14">
        <v>84</v>
      </c>
      <c r="B70" s="29">
        <v>7913616.6711101197</v>
      </c>
      <c r="C70" s="30">
        <v>24372730.1620574</v>
      </c>
      <c r="D70" s="30">
        <v>30635300.4618342</v>
      </c>
      <c r="E70" s="30">
        <v>31810047.662771899</v>
      </c>
      <c r="F70" s="30">
        <v>33245072.466330301</v>
      </c>
      <c r="G70" s="30">
        <v>30018144.352425899</v>
      </c>
      <c r="H70" s="30">
        <v>22806714.617494602</v>
      </c>
      <c r="I70" s="30">
        <v>7904331.1035132399</v>
      </c>
      <c r="J70" s="31">
        <v>188705957.497538</v>
      </c>
      <c r="K70" s="29">
        <v>803648</v>
      </c>
      <c r="L70" s="30">
        <v>2104604</v>
      </c>
      <c r="M70" s="30">
        <v>2585568</v>
      </c>
      <c r="N70" s="30">
        <v>2598627</v>
      </c>
      <c r="O70" s="30">
        <v>2632174</v>
      </c>
      <c r="P70" s="30">
        <v>1935212</v>
      </c>
      <c r="Q70" s="30">
        <v>1852405</v>
      </c>
      <c r="R70" s="30">
        <v>486850</v>
      </c>
      <c r="S70" s="31">
        <v>14999088</v>
      </c>
    </row>
    <row r="71" spans="1:19">
      <c r="A71" s="14">
        <v>85</v>
      </c>
      <c r="B71" s="29">
        <v>5993935.7350687599</v>
      </c>
      <c r="C71" s="30">
        <v>13475084.337076901</v>
      </c>
      <c r="D71" s="30">
        <v>26331860.475320701</v>
      </c>
      <c r="E71" s="30">
        <v>30667639.037625398</v>
      </c>
      <c r="F71" s="30">
        <v>30218134.7285266</v>
      </c>
      <c r="G71" s="30">
        <v>29906124.164228801</v>
      </c>
      <c r="H71" s="30">
        <v>20083386.2132474</v>
      </c>
      <c r="I71" s="30">
        <v>6861423.3873720504</v>
      </c>
      <c r="J71" s="31">
        <v>163537588.07846701</v>
      </c>
      <c r="K71" s="29">
        <v>595706</v>
      </c>
      <c r="L71" s="30">
        <v>1133268</v>
      </c>
      <c r="M71" s="30">
        <v>2339273</v>
      </c>
      <c r="N71" s="30">
        <v>2910893</v>
      </c>
      <c r="O71" s="30">
        <v>2383171</v>
      </c>
      <c r="P71" s="30">
        <v>2634372</v>
      </c>
      <c r="Q71" s="30">
        <v>1856097</v>
      </c>
      <c r="R71" s="30">
        <v>629793</v>
      </c>
      <c r="S71" s="31">
        <v>14482573</v>
      </c>
    </row>
    <row r="72" spans="1:19">
      <c r="A72" s="14">
        <v>86</v>
      </c>
      <c r="B72" s="29">
        <v>5284682.4931907104</v>
      </c>
      <c r="C72" s="30">
        <v>11209050.7222833</v>
      </c>
      <c r="D72" s="30">
        <v>14857614.373754</v>
      </c>
      <c r="E72" s="30">
        <v>26575677.995036099</v>
      </c>
      <c r="F72" s="30">
        <v>28950093.270383999</v>
      </c>
      <c r="G72" s="30">
        <v>26834082.8675985</v>
      </c>
      <c r="H72" s="30">
        <v>20940608.623315498</v>
      </c>
      <c r="I72" s="30">
        <v>6286112.54154306</v>
      </c>
      <c r="J72" s="31">
        <v>140937922.88710499</v>
      </c>
      <c r="K72" s="29">
        <v>543534</v>
      </c>
      <c r="L72" s="30">
        <v>1292761</v>
      </c>
      <c r="M72" s="30">
        <v>1467260</v>
      </c>
      <c r="N72" s="30">
        <v>2567128</v>
      </c>
      <c r="O72" s="30">
        <v>2619288</v>
      </c>
      <c r="P72" s="30">
        <v>2823689</v>
      </c>
      <c r="Q72" s="30">
        <v>2195800</v>
      </c>
      <c r="R72" s="30">
        <v>501152</v>
      </c>
      <c r="S72" s="31">
        <v>14010612</v>
      </c>
    </row>
    <row r="73" spans="1:19">
      <c r="A73" s="14">
        <v>87</v>
      </c>
      <c r="B73" s="29">
        <v>5347929.3574864501</v>
      </c>
      <c r="C73" s="30">
        <v>9180567.0842160806</v>
      </c>
      <c r="D73" s="30">
        <v>11974738.9067731</v>
      </c>
      <c r="E73" s="30">
        <v>14548424.096581601</v>
      </c>
      <c r="F73" s="30">
        <v>24337784.128443699</v>
      </c>
      <c r="G73" s="30">
        <v>25228250.1877468</v>
      </c>
      <c r="H73" s="30">
        <v>19354049.724241499</v>
      </c>
      <c r="I73" s="30">
        <v>6260161.3530267198</v>
      </c>
      <c r="J73" s="31">
        <v>116231904.838516</v>
      </c>
      <c r="K73" s="29">
        <v>653685</v>
      </c>
      <c r="L73" s="30">
        <v>1038228</v>
      </c>
      <c r="M73" s="30">
        <v>1582389</v>
      </c>
      <c r="N73" s="30">
        <v>1954055</v>
      </c>
      <c r="O73" s="30">
        <v>2866274</v>
      </c>
      <c r="P73" s="30">
        <v>3429031</v>
      </c>
      <c r="Q73" s="30">
        <v>2210416</v>
      </c>
      <c r="R73" s="30">
        <v>792597</v>
      </c>
      <c r="S73" s="31">
        <v>14526675</v>
      </c>
    </row>
    <row r="74" spans="1:19">
      <c r="A74" s="14">
        <v>88</v>
      </c>
      <c r="B74" s="29">
        <v>4988563.3763371697</v>
      </c>
      <c r="C74" s="30">
        <v>9437103.4989471193</v>
      </c>
      <c r="D74" s="30">
        <v>10220061.821416199</v>
      </c>
      <c r="E74" s="30">
        <v>11498725.083151501</v>
      </c>
      <c r="F74" s="30">
        <v>13041760.078528199</v>
      </c>
      <c r="G74" s="30">
        <v>20844277.2934792</v>
      </c>
      <c r="H74" s="30">
        <v>18023519.568574499</v>
      </c>
      <c r="I74" s="30">
        <v>5322602.3541960604</v>
      </c>
      <c r="J74" s="31">
        <v>93376613.074630201</v>
      </c>
      <c r="K74" s="29">
        <v>668113</v>
      </c>
      <c r="L74" s="30">
        <v>1184042</v>
      </c>
      <c r="M74" s="30">
        <v>1239708</v>
      </c>
      <c r="N74" s="30">
        <v>1682118</v>
      </c>
      <c r="O74" s="30">
        <v>1855627</v>
      </c>
      <c r="P74" s="30">
        <v>2758621</v>
      </c>
      <c r="Q74" s="30">
        <v>2464565</v>
      </c>
      <c r="R74" s="30">
        <v>561999</v>
      </c>
      <c r="S74" s="31">
        <v>12414793</v>
      </c>
    </row>
    <row r="75" spans="1:19">
      <c r="A75" s="14">
        <v>89</v>
      </c>
      <c r="B75" s="29">
        <v>3533956.93979523</v>
      </c>
      <c r="C75" s="30">
        <v>7625262.8726223903</v>
      </c>
      <c r="D75" s="30">
        <v>9756752.1399015002</v>
      </c>
      <c r="E75" s="30">
        <v>10068887.8986835</v>
      </c>
      <c r="F75" s="30">
        <v>10260961.044854401</v>
      </c>
      <c r="G75" s="30">
        <v>11076582.020376701</v>
      </c>
      <c r="H75" s="30">
        <v>14136288.7197688</v>
      </c>
      <c r="I75" s="30">
        <v>5090656.1962092696</v>
      </c>
      <c r="J75" s="31">
        <v>71549347.832211897</v>
      </c>
      <c r="K75" s="29">
        <v>507230</v>
      </c>
      <c r="L75" s="30">
        <v>1173432</v>
      </c>
      <c r="M75" s="30">
        <v>1471534</v>
      </c>
      <c r="N75" s="30">
        <v>1510244</v>
      </c>
      <c r="O75" s="30">
        <v>1650083</v>
      </c>
      <c r="P75" s="30">
        <v>1523131</v>
      </c>
      <c r="Q75" s="30">
        <v>1813933</v>
      </c>
      <c r="R75" s="30">
        <v>554891</v>
      </c>
      <c r="S75" s="31">
        <v>10204478</v>
      </c>
    </row>
    <row r="76" spans="1:19">
      <c r="A76" s="14">
        <v>90</v>
      </c>
      <c r="B76" s="29">
        <v>3157712.7665820098</v>
      </c>
      <c r="C76" s="30">
        <v>6433187.0965894395</v>
      </c>
      <c r="D76" s="30">
        <v>7684317.2388001904</v>
      </c>
      <c r="E76" s="30">
        <v>9323202.7972601503</v>
      </c>
      <c r="F76" s="30">
        <v>9089727.3297281805</v>
      </c>
      <c r="G76" s="30">
        <v>8736178.7735220306</v>
      </c>
      <c r="H76" s="30">
        <v>7667141.4285626104</v>
      </c>
      <c r="I76" s="30">
        <v>3489028.8215026599</v>
      </c>
      <c r="J76" s="31">
        <v>55580496.252547301</v>
      </c>
      <c r="K76" s="29">
        <v>450966</v>
      </c>
      <c r="L76" s="30">
        <v>1067561</v>
      </c>
      <c r="M76" s="30">
        <v>1372190</v>
      </c>
      <c r="N76" s="30">
        <v>1584774</v>
      </c>
      <c r="O76" s="30">
        <v>1685537</v>
      </c>
      <c r="P76" s="30">
        <v>1255056</v>
      </c>
      <c r="Q76" s="30">
        <v>1388716</v>
      </c>
      <c r="R76" s="30">
        <v>496733</v>
      </c>
      <c r="S76" s="31">
        <v>9301533</v>
      </c>
    </row>
    <row r="77" spans="1:19">
      <c r="A77" s="14">
        <v>91</v>
      </c>
      <c r="B77" s="29">
        <v>2444706.32453229</v>
      </c>
      <c r="C77" s="30">
        <v>4867826.9371407302</v>
      </c>
      <c r="D77" s="30">
        <v>6310434.85692643</v>
      </c>
      <c r="E77" s="30">
        <v>7063786.8337952504</v>
      </c>
      <c r="F77" s="30">
        <v>8059127.11663514</v>
      </c>
      <c r="G77" s="30">
        <v>7727100.6101782303</v>
      </c>
      <c r="H77" s="30">
        <v>6033189.7989791296</v>
      </c>
      <c r="I77" s="30">
        <v>1973408.68824653</v>
      </c>
      <c r="J77" s="31">
        <v>44479581.166433699</v>
      </c>
      <c r="K77" s="29">
        <v>379498</v>
      </c>
      <c r="L77" s="30">
        <v>998542</v>
      </c>
      <c r="M77" s="30">
        <v>1273482</v>
      </c>
      <c r="N77" s="30">
        <v>1468038</v>
      </c>
      <c r="O77" s="30">
        <v>1294937</v>
      </c>
      <c r="P77" s="30">
        <v>1316410</v>
      </c>
      <c r="Q77" s="30">
        <v>1250836</v>
      </c>
      <c r="R77" s="30">
        <v>455917</v>
      </c>
      <c r="S77" s="31">
        <v>8437660</v>
      </c>
    </row>
    <row r="78" spans="1:19">
      <c r="A78" s="14">
        <v>92</v>
      </c>
      <c r="B78" s="29">
        <v>1749555.2613005999</v>
      </c>
      <c r="C78" s="30">
        <v>3339561.0380419199</v>
      </c>
      <c r="D78" s="30">
        <v>4467054.1880882597</v>
      </c>
      <c r="E78" s="30">
        <v>5537063.8614088101</v>
      </c>
      <c r="F78" s="30">
        <v>6008349.4965956304</v>
      </c>
      <c r="G78" s="30">
        <v>6493437.6968183601</v>
      </c>
      <c r="H78" s="30">
        <v>5264596.3967741402</v>
      </c>
      <c r="I78" s="30">
        <v>1656317.7484029401</v>
      </c>
      <c r="J78" s="31">
        <v>34515935.687430598</v>
      </c>
      <c r="K78" s="29">
        <v>494971</v>
      </c>
      <c r="L78" s="30">
        <v>590125</v>
      </c>
      <c r="M78" s="30">
        <v>1258260</v>
      </c>
      <c r="N78" s="30">
        <v>1051393</v>
      </c>
      <c r="O78" s="30">
        <v>1161555</v>
      </c>
      <c r="P78" s="30">
        <v>1571646</v>
      </c>
      <c r="Q78" s="30">
        <v>892946</v>
      </c>
      <c r="R78" s="30">
        <v>401156</v>
      </c>
      <c r="S78" s="31">
        <v>7422052</v>
      </c>
    </row>
    <row r="79" spans="1:19">
      <c r="A79" s="14">
        <v>93</v>
      </c>
      <c r="B79" s="29">
        <v>1320433.0909098201</v>
      </c>
      <c r="C79" s="30">
        <v>2455970.2926692399</v>
      </c>
      <c r="D79" s="30">
        <v>3014724.79894525</v>
      </c>
      <c r="E79" s="30">
        <v>3809212.6624250198</v>
      </c>
      <c r="F79" s="30">
        <v>4364224.5181980804</v>
      </c>
      <c r="G79" s="30">
        <v>4602462.9786144998</v>
      </c>
      <c r="H79" s="30">
        <v>4139372.8400908001</v>
      </c>
      <c r="I79" s="30">
        <v>1444557.7821865999</v>
      </c>
      <c r="J79" s="31">
        <v>25150958.9640393</v>
      </c>
      <c r="K79" s="29">
        <v>454922</v>
      </c>
      <c r="L79" s="30">
        <v>549439</v>
      </c>
      <c r="M79" s="30">
        <v>931530</v>
      </c>
      <c r="N79" s="30">
        <v>802178</v>
      </c>
      <c r="O79" s="30">
        <v>1073353</v>
      </c>
      <c r="P79" s="30">
        <v>868676</v>
      </c>
      <c r="Q79" s="30">
        <v>838025</v>
      </c>
      <c r="R79" s="30">
        <v>354702</v>
      </c>
      <c r="S79" s="31">
        <v>5872825</v>
      </c>
    </row>
    <row r="80" spans="1:19">
      <c r="A80" s="14">
        <v>94</v>
      </c>
      <c r="B80" s="29">
        <v>900226.18827736902</v>
      </c>
      <c r="C80" s="30">
        <v>1689106.2718190299</v>
      </c>
      <c r="D80" s="30">
        <v>2239693.8411420002</v>
      </c>
      <c r="E80" s="30">
        <v>2559093.8862981899</v>
      </c>
      <c r="F80" s="30">
        <v>3045719.2697233302</v>
      </c>
      <c r="G80" s="30">
        <v>3462801.6612722101</v>
      </c>
      <c r="H80" s="30">
        <v>2844297.0143068102</v>
      </c>
      <c r="I80" s="30">
        <v>776980.52801047405</v>
      </c>
      <c r="J80" s="31">
        <v>17517918.6608494</v>
      </c>
      <c r="K80" s="29">
        <v>259164</v>
      </c>
      <c r="L80" s="30">
        <v>403704</v>
      </c>
      <c r="M80" s="30">
        <v>561467</v>
      </c>
      <c r="N80" s="30">
        <v>579433</v>
      </c>
      <c r="O80" s="30">
        <v>739325</v>
      </c>
      <c r="P80" s="30">
        <v>999325</v>
      </c>
      <c r="Q80" s="30">
        <v>631906</v>
      </c>
      <c r="R80" s="30">
        <v>216286</v>
      </c>
      <c r="S80" s="31">
        <v>4390610</v>
      </c>
    </row>
    <row r="81" spans="1:19">
      <c r="A81" s="14">
        <v>95</v>
      </c>
      <c r="B81" s="29">
        <v>693981.79734757205</v>
      </c>
      <c r="C81" s="30">
        <v>1030021.94611492</v>
      </c>
      <c r="D81" s="30">
        <v>1458880.3867466301</v>
      </c>
      <c r="E81" s="30">
        <v>1859740.4624628399</v>
      </c>
      <c r="F81" s="30">
        <v>1878509.79399522</v>
      </c>
      <c r="G81" s="30">
        <v>2174525.9549056902</v>
      </c>
      <c r="H81" s="30">
        <v>2109736.9885237501</v>
      </c>
      <c r="I81" s="30">
        <v>585934.13897533796</v>
      </c>
      <c r="J81" s="31">
        <v>11791331.469071999</v>
      </c>
      <c r="K81" s="29">
        <v>206946</v>
      </c>
      <c r="L81" s="30">
        <v>361938</v>
      </c>
      <c r="M81" s="30">
        <v>400876</v>
      </c>
      <c r="N81" s="30">
        <v>561124</v>
      </c>
      <c r="O81" s="30">
        <v>645396</v>
      </c>
      <c r="P81" s="30">
        <v>593128</v>
      </c>
      <c r="Q81" s="30">
        <v>542924</v>
      </c>
      <c r="R81" s="30">
        <v>177761</v>
      </c>
      <c r="S81" s="31">
        <v>3490093</v>
      </c>
    </row>
    <row r="82" spans="1:19">
      <c r="A82" s="14">
        <v>96</v>
      </c>
      <c r="B82" s="29">
        <v>406908.29938383098</v>
      </c>
      <c r="C82" s="30">
        <v>725486.91400028195</v>
      </c>
      <c r="D82" s="30">
        <v>872158.49758011603</v>
      </c>
      <c r="E82" s="30">
        <v>1147798.5377362899</v>
      </c>
      <c r="F82" s="30">
        <v>1269136.0623607901</v>
      </c>
      <c r="G82" s="30">
        <v>1308416.6827726699</v>
      </c>
      <c r="H82" s="30">
        <v>1351208.7889799899</v>
      </c>
      <c r="I82" s="30">
        <v>421506.81534759101</v>
      </c>
      <c r="J82" s="31">
        <v>7502620.5981615596</v>
      </c>
      <c r="K82" s="29">
        <v>183905</v>
      </c>
      <c r="L82" s="30">
        <v>251797</v>
      </c>
      <c r="M82" s="30">
        <v>242183</v>
      </c>
      <c r="N82" s="30">
        <v>436044</v>
      </c>
      <c r="O82" s="30">
        <v>478460</v>
      </c>
      <c r="P82" s="30">
        <v>428435</v>
      </c>
      <c r="Q82" s="30">
        <v>444380</v>
      </c>
      <c r="R82" s="30">
        <v>71906</v>
      </c>
      <c r="S82" s="31">
        <v>2537110</v>
      </c>
    </row>
    <row r="83" spans="1:19">
      <c r="A83" s="14">
        <v>97</v>
      </c>
      <c r="B83" s="29">
        <v>169407.84017469399</v>
      </c>
      <c r="C83" s="30">
        <v>410328.60259983898</v>
      </c>
      <c r="D83" s="30">
        <v>653712.77808628394</v>
      </c>
      <c r="E83" s="30">
        <v>664677.56671307096</v>
      </c>
      <c r="F83" s="30">
        <v>763501.74260437</v>
      </c>
      <c r="G83" s="30">
        <v>874543.38071980199</v>
      </c>
      <c r="H83" s="30">
        <v>717106.64181220206</v>
      </c>
      <c r="I83" s="30">
        <v>236498.88897507399</v>
      </c>
      <c r="J83" s="31">
        <v>4489777.4416853404</v>
      </c>
      <c r="K83" s="29">
        <v>39024</v>
      </c>
      <c r="L83" s="30">
        <v>97105</v>
      </c>
      <c r="M83" s="30">
        <v>222788</v>
      </c>
      <c r="N83" s="30">
        <v>214867</v>
      </c>
      <c r="O83" s="30">
        <v>278805</v>
      </c>
      <c r="P83" s="30">
        <v>224251</v>
      </c>
      <c r="Q83" s="30">
        <v>442388</v>
      </c>
      <c r="R83" s="30">
        <v>124472</v>
      </c>
      <c r="S83" s="31">
        <v>1643700</v>
      </c>
    </row>
    <row r="84" spans="1:19">
      <c r="A84" s="14">
        <v>98</v>
      </c>
      <c r="B84" s="29">
        <v>99436.911719763302</v>
      </c>
      <c r="C84" s="30">
        <v>117740.62377730499</v>
      </c>
      <c r="D84" s="30">
        <v>341506.24665514397</v>
      </c>
      <c r="E84" s="30">
        <v>440727.681139244</v>
      </c>
      <c r="F84" s="30">
        <v>547364.51874399104</v>
      </c>
      <c r="G84" s="30">
        <v>566545.24362001696</v>
      </c>
      <c r="H84" s="30">
        <v>449049.916151129</v>
      </c>
      <c r="I84" s="30">
        <v>125616.96110880699</v>
      </c>
      <c r="J84" s="31">
        <v>2687988.1029154002</v>
      </c>
      <c r="K84" s="29">
        <v>15710</v>
      </c>
      <c r="L84" s="30">
        <v>79681</v>
      </c>
      <c r="M84" s="30">
        <v>159549</v>
      </c>
      <c r="N84" s="30">
        <v>149273</v>
      </c>
      <c r="O84" s="30">
        <v>151331</v>
      </c>
      <c r="P84" s="30">
        <v>186659</v>
      </c>
      <c r="Q84" s="30">
        <v>186224</v>
      </c>
      <c r="R84" s="30">
        <v>57383</v>
      </c>
      <c r="S84" s="31">
        <v>985810</v>
      </c>
    </row>
    <row r="85" spans="1:19">
      <c r="A85" s="14">
        <v>99</v>
      </c>
      <c r="B85" s="29">
        <v>67561.126366626093</v>
      </c>
      <c r="C85" s="30">
        <v>150189.596008736</v>
      </c>
      <c r="D85" s="30">
        <v>111312.83088285101</v>
      </c>
      <c r="E85" s="30">
        <v>238566.536404121</v>
      </c>
      <c r="F85" s="30">
        <v>360219.02158910799</v>
      </c>
      <c r="G85" s="30">
        <v>402789.787141059</v>
      </c>
      <c r="H85" s="30">
        <v>256483.29911548601</v>
      </c>
      <c r="I85" s="30">
        <v>110536.631844212</v>
      </c>
      <c r="J85" s="31">
        <v>1697658.8293522</v>
      </c>
      <c r="K85" s="29">
        <v>26594</v>
      </c>
      <c r="L85" s="30">
        <v>19164</v>
      </c>
      <c r="M85" s="30">
        <v>31587</v>
      </c>
      <c r="N85" s="30">
        <v>49780</v>
      </c>
      <c r="O85" s="30">
        <v>59611</v>
      </c>
      <c r="P85" s="30">
        <v>213180</v>
      </c>
      <c r="Q85" s="30">
        <v>54996</v>
      </c>
      <c r="R85" s="30">
        <v>47027</v>
      </c>
      <c r="S85" s="31">
        <v>501939</v>
      </c>
    </row>
    <row r="86" spans="1:19">
      <c r="A86" s="14">
        <v>100</v>
      </c>
      <c r="B86" s="29">
        <v>73059.785647448196</v>
      </c>
      <c r="C86" s="30">
        <v>70567.678660295394</v>
      </c>
      <c r="D86" s="30">
        <v>133620.59626133999</v>
      </c>
      <c r="E86" s="30">
        <v>71784.341128127897</v>
      </c>
      <c r="F86" s="30">
        <v>256409.66113976101</v>
      </c>
      <c r="G86" s="30">
        <v>224834.83304458699</v>
      </c>
      <c r="H86" s="30">
        <v>161106.80210245101</v>
      </c>
      <c r="I86" s="30">
        <v>56638.500891549003</v>
      </c>
      <c r="J86" s="31">
        <v>1048022.19887556</v>
      </c>
      <c r="K86" s="29">
        <v>37110</v>
      </c>
      <c r="L86" s="30">
        <v>31803</v>
      </c>
      <c r="M86" s="30">
        <v>37191</v>
      </c>
      <c r="N86" s="30">
        <v>16712</v>
      </c>
      <c r="O86" s="30">
        <v>109470</v>
      </c>
      <c r="P86" s="30">
        <v>68130</v>
      </c>
      <c r="Q86" s="30">
        <v>47333</v>
      </c>
      <c r="R86" s="30">
        <v>50385</v>
      </c>
      <c r="S86" s="31">
        <v>398134</v>
      </c>
    </row>
    <row r="87" spans="1:19">
      <c r="A87" s="14">
        <v>101</v>
      </c>
      <c r="B87" s="29">
        <v>29669.093103620999</v>
      </c>
      <c r="C87" s="30">
        <v>69901.508897673397</v>
      </c>
      <c r="D87" s="30">
        <v>53314.702784337598</v>
      </c>
      <c r="E87" s="30">
        <v>102886.791923714</v>
      </c>
      <c r="F87" s="30">
        <v>72663.809707657201</v>
      </c>
      <c r="G87" s="30">
        <v>179273.71971415399</v>
      </c>
      <c r="H87" s="30">
        <v>107056.43966585</v>
      </c>
      <c r="I87" s="30">
        <v>23801.720918671301</v>
      </c>
      <c r="J87" s="31">
        <v>638567.78671567806</v>
      </c>
      <c r="K87" s="29">
        <v>15062</v>
      </c>
      <c r="L87" s="30">
        <v>20015</v>
      </c>
      <c r="M87" s="30">
        <v>52169</v>
      </c>
      <c r="N87" s="30">
        <v>43521</v>
      </c>
      <c r="O87" s="30">
        <v>13395</v>
      </c>
      <c r="P87" s="30">
        <v>35039</v>
      </c>
      <c r="Q87" s="30">
        <v>71320</v>
      </c>
      <c r="R87" s="30">
        <v>0</v>
      </c>
      <c r="S87" s="31">
        <v>250521</v>
      </c>
    </row>
    <row r="88" spans="1:19">
      <c r="A88" s="14">
        <v>102</v>
      </c>
      <c r="B88" s="29">
        <v>3599.8851116688202</v>
      </c>
      <c r="C88" s="30">
        <v>20812.368518797801</v>
      </c>
      <c r="D88" s="30">
        <v>61436.362814397202</v>
      </c>
      <c r="E88" s="30">
        <v>34808.070757566798</v>
      </c>
      <c r="F88" s="30">
        <v>73214.671805413702</v>
      </c>
      <c r="G88" s="30">
        <v>50973.8226650055</v>
      </c>
      <c r="H88" s="30">
        <v>78843.264437783495</v>
      </c>
      <c r="I88" s="30">
        <v>25583.853754263699</v>
      </c>
      <c r="J88" s="31">
        <v>349272.29986489698</v>
      </c>
      <c r="K88" s="29">
        <v>0</v>
      </c>
      <c r="L88" s="30">
        <v>0</v>
      </c>
      <c r="M88" s="30">
        <v>0</v>
      </c>
      <c r="N88" s="30">
        <v>0</v>
      </c>
      <c r="O88" s="30">
        <v>27717</v>
      </c>
      <c r="P88" s="30">
        <v>18530</v>
      </c>
      <c r="Q88" s="30">
        <v>81327</v>
      </c>
      <c r="R88" s="30">
        <v>13456</v>
      </c>
      <c r="S88" s="31">
        <v>141030</v>
      </c>
    </row>
    <row r="89" spans="1:19">
      <c r="A89" s="14">
        <v>103</v>
      </c>
      <c r="B89" s="29">
        <v>14504.7345045251</v>
      </c>
      <c r="C89" s="30">
        <v>10732.562141607699</v>
      </c>
      <c r="D89" s="30">
        <v>18573.090566898001</v>
      </c>
      <c r="E89" s="30">
        <v>25624.542189969299</v>
      </c>
      <c r="F89" s="30">
        <v>7730.3740746126095</v>
      </c>
      <c r="G89" s="30">
        <v>33908.720091129697</v>
      </c>
      <c r="H89" s="30">
        <v>18149.423651045301</v>
      </c>
      <c r="I89" s="30">
        <v>20126.1335222653</v>
      </c>
      <c r="J89" s="31">
        <v>149349.58074205299</v>
      </c>
      <c r="K89" s="29">
        <v>0</v>
      </c>
      <c r="L89" s="30">
        <v>0</v>
      </c>
      <c r="M89" s="30">
        <v>54696</v>
      </c>
      <c r="N89" s="30">
        <v>17795</v>
      </c>
      <c r="O89" s="30">
        <v>0</v>
      </c>
      <c r="P89" s="30">
        <v>13358</v>
      </c>
      <c r="Q89" s="30">
        <v>0</v>
      </c>
      <c r="R89" s="30">
        <v>0</v>
      </c>
      <c r="S89" s="31">
        <v>85849</v>
      </c>
    </row>
    <row r="90" spans="1:19">
      <c r="A90" s="14">
        <v>104</v>
      </c>
      <c r="B90" s="29">
        <v>7173.3349574821104</v>
      </c>
      <c r="C90" s="30">
        <v>15094.1083479099</v>
      </c>
      <c r="D90" s="30">
        <v>0</v>
      </c>
      <c r="E90" s="30">
        <v>3909.3972012660602</v>
      </c>
      <c r="F90" s="30">
        <v>21232.556828581601</v>
      </c>
      <c r="G90" s="30">
        <v>7964.1495181294704</v>
      </c>
      <c r="H90" s="30">
        <v>23391.607577573501</v>
      </c>
      <c r="I90" s="30">
        <v>0</v>
      </c>
      <c r="J90" s="31">
        <v>78765.154430942493</v>
      </c>
      <c r="K90" s="29">
        <v>0</v>
      </c>
      <c r="L90" s="30">
        <v>0</v>
      </c>
      <c r="M90" s="30">
        <v>0</v>
      </c>
      <c r="N90" s="30">
        <v>0</v>
      </c>
      <c r="O90" s="30">
        <v>0</v>
      </c>
      <c r="P90" s="30">
        <v>0</v>
      </c>
      <c r="Q90" s="30">
        <v>35524</v>
      </c>
      <c r="R90" s="30">
        <v>0</v>
      </c>
      <c r="S90" s="31">
        <v>35524</v>
      </c>
    </row>
    <row r="91" spans="1:19">
      <c r="A91" s="14">
        <v>105</v>
      </c>
      <c r="B91" s="29">
        <v>2042.77344284736</v>
      </c>
      <c r="C91" s="30">
        <v>0</v>
      </c>
      <c r="D91" s="30">
        <v>0</v>
      </c>
      <c r="E91" s="30">
        <v>29829.981474947399</v>
      </c>
      <c r="F91" s="30">
        <v>3874.26146475017</v>
      </c>
      <c r="G91" s="30">
        <v>8428.9858882031094</v>
      </c>
      <c r="H91" s="30">
        <v>5396.6513316026003</v>
      </c>
      <c r="I91" s="30">
        <v>0</v>
      </c>
      <c r="J91" s="31">
        <v>49572.653602350598</v>
      </c>
      <c r="K91" s="29">
        <v>15227</v>
      </c>
      <c r="L91" s="30">
        <v>0</v>
      </c>
      <c r="M91" s="30">
        <v>0</v>
      </c>
      <c r="N91" s="30">
        <v>0</v>
      </c>
      <c r="O91" s="30">
        <v>17257</v>
      </c>
      <c r="P91" s="30">
        <v>0</v>
      </c>
      <c r="Q91" s="30">
        <v>16962</v>
      </c>
      <c r="R91" s="30">
        <v>0</v>
      </c>
      <c r="S91" s="31">
        <v>49446</v>
      </c>
    </row>
    <row r="92" spans="1:19">
      <c r="A92" s="14">
        <v>106</v>
      </c>
      <c r="B92" s="29">
        <v>0</v>
      </c>
      <c r="C92" s="30">
        <v>0</v>
      </c>
      <c r="D92" s="30">
        <v>0</v>
      </c>
      <c r="E92" s="30">
        <v>0</v>
      </c>
      <c r="F92" s="30">
        <v>51189.165245604599</v>
      </c>
      <c r="G92" s="30">
        <v>0</v>
      </c>
      <c r="H92" s="30">
        <v>0</v>
      </c>
      <c r="I92" s="30">
        <v>0</v>
      </c>
      <c r="J92" s="31">
        <v>51189.165245604599</v>
      </c>
      <c r="K92" s="29">
        <v>0</v>
      </c>
      <c r="L92" s="30">
        <v>0</v>
      </c>
      <c r="M92" s="30">
        <v>0</v>
      </c>
      <c r="N92" s="30">
        <v>0</v>
      </c>
      <c r="O92" s="30">
        <v>0</v>
      </c>
      <c r="P92" s="30">
        <v>0</v>
      </c>
      <c r="Q92" s="30">
        <v>0</v>
      </c>
      <c r="R92" s="30">
        <v>0</v>
      </c>
      <c r="S92" s="31">
        <v>0</v>
      </c>
    </row>
    <row r="93" spans="1:19">
      <c r="A93" s="14">
        <v>107</v>
      </c>
      <c r="B93" s="29">
        <v>0</v>
      </c>
      <c r="C93" s="30">
        <v>0</v>
      </c>
      <c r="D93" s="30">
        <v>0</v>
      </c>
      <c r="E93" s="30">
        <v>0</v>
      </c>
      <c r="F93" s="30">
        <v>0</v>
      </c>
      <c r="G93" s="30">
        <v>32982.790636498503</v>
      </c>
      <c r="H93" s="30">
        <v>0</v>
      </c>
      <c r="I93" s="30">
        <v>0</v>
      </c>
      <c r="J93" s="31">
        <v>32982.790636498503</v>
      </c>
      <c r="K93" s="29">
        <v>0</v>
      </c>
      <c r="L93" s="30">
        <v>0</v>
      </c>
      <c r="M93" s="30">
        <v>0</v>
      </c>
      <c r="N93" s="30">
        <v>0</v>
      </c>
      <c r="O93" s="30">
        <v>0</v>
      </c>
      <c r="P93" s="30">
        <v>0</v>
      </c>
      <c r="Q93" s="30">
        <v>0</v>
      </c>
      <c r="R93" s="30">
        <v>0</v>
      </c>
      <c r="S93" s="31">
        <v>0</v>
      </c>
    </row>
    <row r="94" spans="1:19">
      <c r="A94" s="14">
        <v>108</v>
      </c>
      <c r="B94" s="29">
        <v>0</v>
      </c>
      <c r="C94" s="30">
        <v>0</v>
      </c>
      <c r="D94" s="30">
        <v>0</v>
      </c>
      <c r="E94" s="30">
        <v>0</v>
      </c>
      <c r="F94" s="30">
        <v>0</v>
      </c>
      <c r="G94" s="30">
        <v>0</v>
      </c>
      <c r="H94" s="30">
        <v>18793.8407805522</v>
      </c>
      <c r="I94" s="30">
        <v>0</v>
      </c>
      <c r="J94" s="31">
        <v>18793.8407805522</v>
      </c>
      <c r="K94" s="29">
        <v>0</v>
      </c>
      <c r="L94" s="30">
        <v>0</v>
      </c>
      <c r="M94" s="30">
        <v>0</v>
      </c>
      <c r="N94" s="30">
        <v>0</v>
      </c>
      <c r="O94" s="30">
        <v>0</v>
      </c>
      <c r="P94" s="30">
        <v>0</v>
      </c>
      <c r="Q94" s="30">
        <v>0</v>
      </c>
      <c r="R94" s="30">
        <v>0</v>
      </c>
      <c r="S94" s="31">
        <v>0</v>
      </c>
    </row>
    <row r="95" spans="1:19">
      <c r="A95" s="14"/>
      <c r="B95" s="29"/>
      <c r="C95" s="30"/>
      <c r="D95" s="30"/>
      <c r="E95" s="30"/>
      <c r="F95" s="30"/>
      <c r="G95" s="30"/>
      <c r="H95" s="30"/>
      <c r="I95" s="30"/>
      <c r="J95" s="31"/>
      <c r="K95" s="29"/>
      <c r="L95" s="30"/>
      <c r="M95" s="30"/>
      <c r="N95" s="30"/>
      <c r="O95" s="30"/>
      <c r="P95" s="30"/>
      <c r="Q95" s="30"/>
      <c r="R95" s="30"/>
      <c r="S95" s="31"/>
    </row>
    <row r="96" spans="1:19">
      <c r="A96" s="32" t="s">
        <v>71</v>
      </c>
      <c r="B96" s="33">
        <v>1050901663.26823</v>
      </c>
      <c r="C96" s="34">
        <v>1626407601.26861</v>
      </c>
      <c r="D96" s="34">
        <v>1961640239.90767</v>
      </c>
      <c r="E96" s="34">
        <v>2219347816.8112998</v>
      </c>
      <c r="F96" s="34">
        <v>2376842155.4414001</v>
      </c>
      <c r="G96" s="34">
        <v>2242647496.6271801</v>
      </c>
      <c r="H96" s="34">
        <v>1498765905.1222999</v>
      </c>
      <c r="I96" s="34">
        <v>480940674.91513401</v>
      </c>
      <c r="J96" s="35">
        <v>13457493553.361799</v>
      </c>
      <c r="K96" s="36">
        <v>21400900</v>
      </c>
      <c r="L96" s="37">
        <v>35287743</v>
      </c>
      <c r="M96" s="37">
        <v>46769384</v>
      </c>
      <c r="N96" s="37">
        <v>50882804</v>
      </c>
      <c r="O96" s="37">
        <v>55114212</v>
      </c>
      <c r="P96" s="37">
        <v>51582069</v>
      </c>
      <c r="Q96" s="37">
        <v>39560295</v>
      </c>
      <c r="R96" s="37">
        <v>13530304</v>
      </c>
      <c r="S96" s="35">
        <v>314127711</v>
      </c>
    </row>
  </sheetData>
  <mergeCells count="2">
    <mergeCell ref="B14:J14"/>
    <mergeCell ref="K14:S14"/>
  </mergeCells>
  <pageMargins left="0.75" right="0.75" top="1" bottom="1" header="0.5" footer="0.5"/>
  <pageSetup paperSize="9" scale="85" pageOrder="overThenDown" orientation="landscape"/>
  <headerFooter>
    <oddFooter>&amp;CPage &amp;P of &amp;N at 06/06/2007 10:39:06</oddFooter>
  </headerFooter>
</worksheet>
</file>

<file path=xl/worksheets/sheet15.xml><?xml version="1.0" encoding="utf-8"?>
<worksheet xmlns="http://schemas.openxmlformats.org/spreadsheetml/2006/main" xmlns:r="http://schemas.openxmlformats.org/officeDocument/2006/relationships">
  <dimension ref="A1:U31"/>
  <sheetViews>
    <sheetView zoomScale="85" zoomScaleNormal="85" workbookViewId="0"/>
  </sheetViews>
  <sheetFormatPr defaultRowHeight="12.75"/>
  <cols>
    <col min="2" max="6" width="10.85546875" customWidth="1"/>
    <col min="7" max="7" width="9.85546875" customWidth="1"/>
  </cols>
  <sheetData>
    <row r="1" spans="1:21">
      <c r="A1" s="7" t="s">
        <v>27</v>
      </c>
      <c r="C1" s="7"/>
      <c r="D1" s="7"/>
      <c r="E1" s="7"/>
      <c r="F1" s="7"/>
      <c r="G1" s="7"/>
      <c r="H1" s="7"/>
      <c r="I1" s="7"/>
      <c r="J1" s="7"/>
      <c r="K1" s="7"/>
      <c r="L1" s="8"/>
      <c r="M1" s="8"/>
      <c r="N1" s="8"/>
      <c r="O1" s="8"/>
      <c r="P1" s="8"/>
      <c r="Q1" s="8"/>
      <c r="R1" s="8"/>
      <c r="S1" s="8"/>
      <c r="T1" s="8"/>
      <c r="U1" s="8"/>
    </row>
    <row r="2" spans="1:21">
      <c r="A2" s="7"/>
      <c r="B2" s="7"/>
      <c r="C2" s="7"/>
      <c r="D2" s="7"/>
      <c r="E2" s="7"/>
      <c r="F2" s="7"/>
      <c r="G2" s="7"/>
      <c r="H2" s="7"/>
      <c r="I2" s="7"/>
      <c r="J2" s="7"/>
      <c r="K2" s="7"/>
      <c r="L2" s="8"/>
      <c r="M2" s="8"/>
      <c r="N2" s="8"/>
      <c r="O2" s="8"/>
      <c r="P2" s="8"/>
      <c r="Q2" s="8"/>
      <c r="R2" s="8"/>
      <c r="S2" s="8"/>
      <c r="T2" s="8"/>
      <c r="U2" s="8"/>
    </row>
    <row r="3" spans="1:21">
      <c r="A3" s="7"/>
      <c r="B3" s="38" t="s">
        <v>82</v>
      </c>
      <c r="D3" s="38" t="s">
        <v>83</v>
      </c>
      <c r="E3" s="7"/>
      <c r="F3" s="7"/>
      <c r="G3" s="9"/>
      <c r="H3" s="7"/>
      <c r="I3" s="7"/>
      <c r="J3" s="7"/>
      <c r="K3" s="10"/>
      <c r="L3" s="8"/>
      <c r="M3" s="8"/>
      <c r="N3" s="8"/>
      <c r="O3" s="8"/>
      <c r="P3" s="8"/>
      <c r="Q3" s="8"/>
      <c r="R3" s="8"/>
      <c r="S3" s="8"/>
      <c r="T3" s="8"/>
      <c r="U3" s="8"/>
    </row>
    <row r="4" spans="1:21">
      <c r="A4" s="8"/>
      <c r="B4" s="8"/>
      <c r="C4" s="8"/>
      <c r="D4" s="8"/>
      <c r="E4" s="8"/>
      <c r="F4" s="8"/>
      <c r="G4" s="8"/>
      <c r="H4" s="8"/>
      <c r="I4" s="8"/>
      <c r="J4" s="8"/>
      <c r="K4" s="8"/>
      <c r="L4" s="8"/>
      <c r="M4" s="8"/>
      <c r="N4" s="8"/>
      <c r="O4" s="8"/>
      <c r="P4" s="8"/>
      <c r="Q4" s="8"/>
      <c r="R4" s="8"/>
      <c r="S4" s="8"/>
      <c r="T4" s="8"/>
      <c r="U4" s="8"/>
    </row>
    <row r="5" spans="1:21">
      <c r="A5" s="8"/>
      <c r="B5" s="11" t="s">
        <v>28</v>
      </c>
      <c r="C5" s="12"/>
      <c r="D5" s="13" t="s">
        <v>29</v>
      </c>
      <c r="E5" s="11" t="s">
        <v>30</v>
      </c>
      <c r="F5" s="12"/>
      <c r="G5" s="13">
        <v>0</v>
      </c>
      <c r="H5" s="8"/>
      <c r="I5" s="8"/>
      <c r="J5" s="8"/>
      <c r="K5" s="8"/>
      <c r="L5" s="8"/>
      <c r="M5" s="8"/>
      <c r="N5" s="8"/>
      <c r="O5" s="8"/>
      <c r="P5" s="8"/>
      <c r="Q5" s="8"/>
      <c r="R5" s="8"/>
      <c r="S5" s="8"/>
      <c r="T5" s="8"/>
      <c r="U5" s="8"/>
    </row>
    <row r="6" spans="1:21">
      <c r="A6" s="8"/>
      <c r="B6" s="14"/>
      <c r="C6" s="8"/>
      <c r="D6" s="15"/>
      <c r="E6" s="14"/>
      <c r="F6" s="8"/>
      <c r="G6" s="15"/>
      <c r="H6" s="8"/>
      <c r="I6" s="8"/>
      <c r="J6" s="8"/>
      <c r="K6" s="8"/>
      <c r="L6" s="8"/>
      <c r="M6" s="8"/>
      <c r="N6" s="8"/>
      <c r="O6" s="8"/>
      <c r="P6" s="8"/>
      <c r="Q6" s="8"/>
      <c r="R6" s="8"/>
      <c r="S6" s="8"/>
      <c r="T6" s="8"/>
      <c r="U6" s="8"/>
    </row>
    <row r="7" spans="1:21">
      <c r="A7" s="8"/>
      <c r="B7" s="14" t="s">
        <v>31</v>
      </c>
      <c r="C7" s="8"/>
      <c r="D7" s="15" t="s">
        <v>32</v>
      </c>
      <c r="E7" s="14" t="s">
        <v>33</v>
      </c>
      <c r="F7" s="8"/>
      <c r="G7" s="16">
        <v>37622</v>
      </c>
      <c r="H7" s="8"/>
      <c r="I7" s="8"/>
      <c r="J7" s="8"/>
      <c r="K7" s="8"/>
      <c r="L7" s="8"/>
      <c r="M7" s="8"/>
      <c r="N7" s="8"/>
      <c r="O7" s="8"/>
      <c r="P7" s="8"/>
      <c r="Q7" s="8"/>
      <c r="R7" s="8"/>
      <c r="S7" s="8"/>
      <c r="T7" s="8"/>
      <c r="U7" s="8"/>
    </row>
    <row r="8" spans="1:21">
      <c r="A8" s="8"/>
      <c r="B8" s="14"/>
      <c r="C8" s="8"/>
      <c r="D8" s="15"/>
      <c r="E8" s="14"/>
      <c r="F8" s="8"/>
      <c r="G8" s="15"/>
      <c r="H8" s="8"/>
      <c r="I8" s="8"/>
      <c r="J8" s="8"/>
      <c r="K8" s="8"/>
      <c r="L8" s="8"/>
      <c r="M8" s="8"/>
      <c r="N8" s="8"/>
      <c r="O8" s="8"/>
      <c r="P8" s="8"/>
      <c r="Q8" s="8"/>
      <c r="R8" s="8"/>
      <c r="S8" s="8"/>
      <c r="T8" s="8"/>
      <c r="U8" s="8"/>
    </row>
    <row r="9" spans="1:21">
      <c r="A9" s="8"/>
      <c r="B9" s="14" t="s">
        <v>34</v>
      </c>
      <c r="C9" s="8"/>
      <c r="D9" s="15" t="s">
        <v>35</v>
      </c>
      <c r="E9" s="14" t="s">
        <v>36</v>
      </c>
      <c r="F9" s="8"/>
      <c r="G9" s="16">
        <v>40543</v>
      </c>
      <c r="H9" s="8"/>
      <c r="I9" s="8"/>
      <c r="J9" s="8"/>
      <c r="K9" s="8"/>
      <c r="L9" s="8"/>
      <c r="M9" s="8"/>
      <c r="N9" s="8"/>
      <c r="O9" s="8"/>
      <c r="P9" s="8"/>
      <c r="Q9" s="8"/>
      <c r="R9" s="8"/>
      <c r="S9" s="8"/>
      <c r="T9" s="8"/>
      <c r="U9" s="8"/>
    </row>
    <row r="10" spans="1:21">
      <c r="A10" s="8"/>
      <c r="B10" s="14"/>
      <c r="C10" s="8"/>
      <c r="D10" s="15"/>
      <c r="E10" s="14"/>
      <c r="F10" s="8"/>
      <c r="G10" s="15"/>
      <c r="H10" s="8"/>
      <c r="I10" s="8"/>
      <c r="J10" s="8"/>
      <c r="K10" s="8"/>
      <c r="L10" s="8"/>
      <c r="M10" s="8"/>
      <c r="N10" s="8"/>
      <c r="O10" s="8"/>
      <c r="P10" s="8"/>
      <c r="Q10" s="8"/>
      <c r="R10" s="8"/>
      <c r="S10" s="8"/>
      <c r="T10" s="8"/>
      <c r="U10" s="8"/>
    </row>
    <row r="11" spans="1:21">
      <c r="A11" s="8"/>
      <c r="B11" s="17" t="s">
        <v>37</v>
      </c>
      <c r="C11" s="18"/>
      <c r="D11" s="19" t="s">
        <v>77</v>
      </c>
      <c r="E11" s="17" t="s">
        <v>39</v>
      </c>
      <c r="F11" s="18"/>
      <c r="G11" s="20" t="s">
        <v>40</v>
      </c>
      <c r="H11" s="8"/>
      <c r="I11" s="8"/>
      <c r="J11" s="8"/>
      <c r="K11" s="8"/>
      <c r="L11" s="8"/>
      <c r="M11" s="8"/>
      <c r="N11" s="8"/>
      <c r="O11" s="8"/>
      <c r="P11" s="8"/>
      <c r="Q11" s="8"/>
      <c r="R11" s="8"/>
      <c r="S11" s="8"/>
      <c r="T11" s="8"/>
      <c r="U11" s="8"/>
    </row>
    <row r="12" spans="1:21">
      <c r="A12" s="8"/>
      <c r="B12" s="8"/>
      <c r="C12" s="8"/>
      <c r="D12" s="8"/>
      <c r="E12" s="8"/>
      <c r="F12" s="8"/>
      <c r="G12" s="8"/>
      <c r="H12" s="8"/>
      <c r="I12" s="8"/>
      <c r="J12" s="8"/>
      <c r="K12" s="8"/>
      <c r="L12" s="8"/>
      <c r="M12" s="8"/>
      <c r="N12" s="8"/>
      <c r="O12" s="8"/>
      <c r="P12" s="8"/>
      <c r="Q12" s="8"/>
      <c r="R12" s="8"/>
      <c r="S12" s="8"/>
      <c r="T12" s="8"/>
      <c r="U12" s="8"/>
    </row>
    <row r="13" spans="1:21">
      <c r="A13" s="21"/>
      <c r="B13" s="21"/>
      <c r="C13" s="22"/>
      <c r="D13" s="22"/>
      <c r="E13" s="22"/>
      <c r="F13" s="22"/>
      <c r="G13" s="22"/>
      <c r="H13" s="22"/>
      <c r="I13" s="22"/>
      <c r="J13" s="23"/>
      <c r="K13" s="21"/>
      <c r="L13" s="12"/>
      <c r="M13" s="12"/>
      <c r="N13" s="12"/>
      <c r="O13" s="12"/>
      <c r="P13" s="12"/>
      <c r="Q13" s="12"/>
      <c r="R13" s="12"/>
      <c r="S13" s="13"/>
    </row>
    <row r="14" spans="1:21">
      <c r="A14" s="11"/>
      <c r="B14" s="45" t="s">
        <v>41</v>
      </c>
      <c r="C14" s="46"/>
      <c r="D14" s="46"/>
      <c r="E14" s="46"/>
      <c r="F14" s="46"/>
      <c r="G14" s="46"/>
      <c r="H14" s="46"/>
      <c r="I14" s="46"/>
      <c r="J14" s="47"/>
      <c r="K14" s="45" t="s">
        <v>42</v>
      </c>
      <c r="L14" s="46"/>
      <c r="M14" s="46"/>
      <c r="N14" s="46"/>
      <c r="O14" s="46"/>
      <c r="P14" s="46"/>
      <c r="Q14" s="46"/>
      <c r="R14" s="46"/>
      <c r="S14" s="47"/>
    </row>
    <row r="15" spans="1:21">
      <c r="A15" s="24" t="s">
        <v>43</v>
      </c>
      <c r="B15" s="25" t="s">
        <v>44</v>
      </c>
      <c r="C15" s="26" t="s">
        <v>45</v>
      </c>
      <c r="D15" s="26" t="s">
        <v>46</v>
      </c>
      <c r="E15" s="26" t="s">
        <v>47</v>
      </c>
      <c r="F15" s="26" t="s">
        <v>48</v>
      </c>
      <c r="G15" s="26" t="s">
        <v>49</v>
      </c>
      <c r="H15" s="26" t="s">
        <v>50</v>
      </c>
      <c r="I15" s="26" t="s">
        <v>51</v>
      </c>
      <c r="J15" s="27" t="s">
        <v>52</v>
      </c>
      <c r="K15" s="25" t="s">
        <v>44</v>
      </c>
      <c r="L15" s="26" t="s">
        <v>45</v>
      </c>
      <c r="M15" s="26" t="s">
        <v>46</v>
      </c>
      <c r="N15" s="26" t="s">
        <v>47</v>
      </c>
      <c r="O15" s="26" t="s">
        <v>48</v>
      </c>
      <c r="P15" s="26" t="s">
        <v>49</v>
      </c>
      <c r="Q15" s="26" t="s">
        <v>50</v>
      </c>
      <c r="R15" s="26" t="s">
        <v>51</v>
      </c>
      <c r="S15" s="27" t="s">
        <v>52</v>
      </c>
    </row>
    <row r="16" spans="1:21">
      <c r="A16" s="28" t="s">
        <v>54</v>
      </c>
      <c r="B16" s="29">
        <v>4.1067761806981497E-2</v>
      </c>
      <c r="C16" s="30">
        <v>1.0020533880903488</v>
      </c>
      <c r="D16" s="30">
        <v>0.25188227241615302</v>
      </c>
      <c r="E16" s="30">
        <v>0</v>
      </c>
      <c r="F16" s="30">
        <v>0</v>
      </c>
      <c r="G16" s="30">
        <v>0.186173853524983</v>
      </c>
      <c r="H16" s="30">
        <v>0.99931553730321698</v>
      </c>
      <c r="I16" s="30">
        <v>0.24640657084188899</v>
      </c>
      <c r="J16" s="31">
        <v>2.7268993839835733</v>
      </c>
      <c r="K16" s="29">
        <v>0</v>
      </c>
      <c r="L16" s="30">
        <v>0</v>
      </c>
      <c r="M16" s="30">
        <v>0</v>
      </c>
      <c r="N16" s="30">
        <v>0</v>
      </c>
      <c r="O16" s="30">
        <v>0</v>
      </c>
      <c r="P16" s="30">
        <v>0</v>
      </c>
      <c r="Q16" s="30">
        <v>0</v>
      </c>
      <c r="R16" s="30">
        <v>0</v>
      </c>
      <c r="S16" s="31">
        <v>0</v>
      </c>
    </row>
    <row r="17" spans="1:19">
      <c r="A17" s="28" t="s">
        <v>55</v>
      </c>
      <c r="B17" s="29">
        <v>10.036960985626289</v>
      </c>
      <c r="C17" s="30">
        <v>8.6324435318275174</v>
      </c>
      <c r="D17" s="30">
        <v>11.488021902806288</v>
      </c>
      <c r="E17" s="30">
        <v>10.852840520191641</v>
      </c>
      <c r="F17" s="30">
        <v>6.8008213552361401</v>
      </c>
      <c r="G17" s="30">
        <v>7.6249144421629094</v>
      </c>
      <c r="H17" s="30">
        <v>3.7563312799452344</v>
      </c>
      <c r="I17" s="30">
        <v>0.49281314168377799</v>
      </c>
      <c r="J17" s="31">
        <v>59.685147159479776</v>
      </c>
      <c r="K17" s="29">
        <v>0</v>
      </c>
      <c r="L17" s="30">
        <v>0</v>
      </c>
      <c r="M17" s="30">
        <v>0</v>
      </c>
      <c r="N17" s="30">
        <v>0</v>
      </c>
      <c r="O17" s="30">
        <v>1</v>
      </c>
      <c r="P17" s="30">
        <v>0</v>
      </c>
      <c r="Q17" s="30">
        <v>0</v>
      </c>
      <c r="R17" s="30">
        <v>0</v>
      </c>
      <c r="S17" s="31">
        <v>1</v>
      </c>
    </row>
    <row r="18" spans="1:19">
      <c r="A18" s="28" t="s">
        <v>56</v>
      </c>
      <c r="B18" s="29">
        <v>12.12594113620808</v>
      </c>
      <c r="C18" s="30">
        <v>21.190965092402461</v>
      </c>
      <c r="D18" s="30">
        <v>27.91786447638604</v>
      </c>
      <c r="E18" s="30">
        <v>32.079397672826829</v>
      </c>
      <c r="F18" s="30">
        <v>34.236824093086916</v>
      </c>
      <c r="G18" s="30">
        <v>26.910335386721428</v>
      </c>
      <c r="H18" s="30">
        <v>18.735112936344979</v>
      </c>
      <c r="I18" s="30">
        <v>8.3613963039014436</v>
      </c>
      <c r="J18" s="31">
        <v>181.55783709787809</v>
      </c>
      <c r="K18" s="29">
        <v>2</v>
      </c>
      <c r="L18" s="30">
        <v>0</v>
      </c>
      <c r="M18" s="30">
        <v>0</v>
      </c>
      <c r="N18" s="30">
        <v>2</v>
      </c>
      <c r="O18" s="30">
        <v>0</v>
      </c>
      <c r="P18" s="30">
        <v>0</v>
      </c>
      <c r="Q18" s="30">
        <v>0</v>
      </c>
      <c r="R18" s="30">
        <v>0</v>
      </c>
      <c r="S18" s="31">
        <v>4</v>
      </c>
    </row>
    <row r="19" spans="1:19">
      <c r="A19" s="28" t="s">
        <v>57</v>
      </c>
      <c r="B19" s="29">
        <v>64.815879534565269</v>
      </c>
      <c r="C19" s="30">
        <v>73.234770704996635</v>
      </c>
      <c r="D19" s="30">
        <v>80.238193018480473</v>
      </c>
      <c r="E19" s="30">
        <v>82.622861054072658</v>
      </c>
      <c r="F19" s="30">
        <v>93.694729637234701</v>
      </c>
      <c r="G19" s="30">
        <v>79.509924709103402</v>
      </c>
      <c r="H19" s="30">
        <v>54.370978781656376</v>
      </c>
      <c r="I19" s="30">
        <v>26.261464750171108</v>
      </c>
      <c r="J19" s="31">
        <v>554.74880219028046</v>
      </c>
      <c r="K19" s="29">
        <v>1</v>
      </c>
      <c r="L19" s="30">
        <v>1</v>
      </c>
      <c r="M19" s="30">
        <v>0</v>
      </c>
      <c r="N19" s="30">
        <v>1</v>
      </c>
      <c r="O19" s="30">
        <v>0</v>
      </c>
      <c r="P19" s="30">
        <v>2</v>
      </c>
      <c r="Q19" s="30">
        <v>0</v>
      </c>
      <c r="R19" s="30">
        <v>1</v>
      </c>
      <c r="S19" s="31">
        <v>6</v>
      </c>
    </row>
    <row r="20" spans="1:19">
      <c r="A20" s="28" t="s">
        <v>58</v>
      </c>
      <c r="B20" s="29">
        <v>233.85078713210132</v>
      </c>
      <c r="C20" s="30">
        <v>299.95893223819297</v>
      </c>
      <c r="D20" s="30">
        <v>329.38261464750133</v>
      </c>
      <c r="E20" s="30">
        <v>326.55989048596894</v>
      </c>
      <c r="F20" s="30">
        <v>325.09514031485276</v>
      </c>
      <c r="G20" s="30">
        <v>300.26557152635189</v>
      </c>
      <c r="H20" s="30">
        <v>177.7741273100616</v>
      </c>
      <c r="I20" s="30">
        <v>52.539356605065038</v>
      </c>
      <c r="J20" s="31">
        <v>2045.4264202600962</v>
      </c>
      <c r="K20" s="29">
        <v>1</v>
      </c>
      <c r="L20" s="30">
        <v>3</v>
      </c>
      <c r="M20" s="30">
        <v>5</v>
      </c>
      <c r="N20" s="30">
        <v>8</v>
      </c>
      <c r="O20" s="30">
        <v>3</v>
      </c>
      <c r="P20" s="30">
        <v>5</v>
      </c>
      <c r="Q20" s="30">
        <v>2</v>
      </c>
      <c r="R20" s="30">
        <v>1</v>
      </c>
      <c r="S20" s="31">
        <v>28</v>
      </c>
    </row>
    <row r="21" spans="1:19">
      <c r="A21" s="28" t="s">
        <v>59</v>
      </c>
      <c r="B21" s="29">
        <v>717.2867898699526</v>
      </c>
      <c r="C21" s="30">
        <v>984.66803559206096</v>
      </c>
      <c r="D21" s="30">
        <v>1123.416837782341</v>
      </c>
      <c r="E21" s="30">
        <v>1128.8815879534559</v>
      </c>
      <c r="F21" s="30">
        <v>1041.4784394250521</v>
      </c>
      <c r="G21" s="30">
        <v>862.41752224503693</v>
      </c>
      <c r="H21" s="30">
        <v>540.45448323066387</v>
      </c>
      <c r="I21" s="30">
        <v>145.25119780971932</v>
      </c>
      <c r="J21" s="31">
        <v>6543.8548939082857</v>
      </c>
      <c r="K21" s="29">
        <v>14</v>
      </c>
      <c r="L21" s="30">
        <v>11</v>
      </c>
      <c r="M21" s="30">
        <v>14</v>
      </c>
      <c r="N21" s="30">
        <v>18</v>
      </c>
      <c r="O21" s="30">
        <v>11</v>
      </c>
      <c r="P21" s="30">
        <v>15</v>
      </c>
      <c r="Q21" s="30">
        <v>9</v>
      </c>
      <c r="R21" s="30">
        <v>2</v>
      </c>
      <c r="S21" s="31">
        <v>94</v>
      </c>
    </row>
    <row r="22" spans="1:19">
      <c r="A22" s="28" t="s">
        <v>60</v>
      </c>
      <c r="B22" s="29">
        <v>1246.036960985627</v>
      </c>
      <c r="C22" s="30">
        <v>2083.958932238193</v>
      </c>
      <c r="D22" s="30">
        <v>2541.56605065024</v>
      </c>
      <c r="E22" s="30">
        <v>2704.4106776180702</v>
      </c>
      <c r="F22" s="30">
        <v>2405.7878165639968</v>
      </c>
      <c r="G22" s="30">
        <v>2018.0177960301171</v>
      </c>
      <c r="H22" s="30">
        <v>1331.4360027378511</v>
      </c>
      <c r="I22" s="30">
        <v>369.69472963723473</v>
      </c>
      <c r="J22" s="31">
        <v>14700.908966461331</v>
      </c>
      <c r="K22" s="29">
        <v>15</v>
      </c>
      <c r="L22" s="30">
        <v>27</v>
      </c>
      <c r="M22" s="30">
        <v>36</v>
      </c>
      <c r="N22" s="30">
        <v>38</v>
      </c>
      <c r="O22" s="30">
        <v>22</v>
      </c>
      <c r="P22" s="30">
        <v>22</v>
      </c>
      <c r="Q22" s="30">
        <v>16</v>
      </c>
      <c r="R22" s="30">
        <v>5</v>
      </c>
      <c r="S22" s="31">
        <v>181</v>
      </c>
    </row>
    <row r="23" spans="1:19">
      <c r="A23" s="28" t="s">
        <v>61</v>
      </c>
      <c r="B23" s="29">
        <v>863.789185489391</v>
      </c>
      <c r="C23" s="30">
        <v>1626.0479123887749</v>
      </c>
      <c r="D23" s="30">
        <v>2094.6557152635169</v>
      </c>
      <c r="E23" s="30">
        <v>2542.1930184804919</v>
      </c>
      <c r="F23" s="30">
        <v>2803.6687200547567</v>
      </c>
      <c r="G23" s="30">
        <v>2790.4449007529101</v>
      </c>
      <c r="H23" s="30">
        <v>2193.7029431895962</v>
      </c>
      <c r="I23" s="30">
        <v>717.52224503764614</v>
      </c>
      <c r="J23" s="31">
        <v>15632.02464065709</v>
      </c>
      <c r="K23" s="29">
        <v>11</v>
      </c>
      <c r="L23" s="30">
        <v>28</v>
      </c>
      <c r="M23" s="30">
        <v>34</v>
      </c>
      <c r="N23" s="30">
        <v>37</v>
      </c>
      <c r="O23" s="30">
        <v>45</v>
      </c>
      <c r="P23" s="30">
        <v>31</v>
      </c>
      <c r="Q23" s="30">
        <v>33</v>
      </c>
      <c r="R23" s="30">
        <v>8</v>
      </c>
      <c r="S23" s="31">
        <v>227</v>
      </c>
    </row>
    <row r="24" spans="1:19">
      <c r="A24" s="28" t="s">
        <v>62</v>
      </c>
      <c r="B24" s="29">
        <v>568.18891170431243</v>
      </c>
      <c r="C24" s="30">
        <v>1042.1601642710471</v>
      </c>
      <c r="D24" s="30">
        <v>1387.6960985626288</v>
      </c>
      <c r="E24" s="30">
        <v>1655.8165639972622</v>
      </c>
      <c r="F24" s="30">
        <v>1816.3449691991777</v>
      </c>
      <c r="G24" s="30">
        <v>1982.160164271048</v>
      </c>
      <c r="H24" s="30">
        <v>1645.6673511293641</v>
      </c>
      <c r="I24" s="30">
        <v>624.35592060232693</v>
      </c>
      <c r="J24" s="31">
        <v>10722.39014373717</v>
      </c>
      <c r="K24" s="29">
        <v>16</v>
      </c>
      <c r="L24" s="30">
        <v>20</v>
      </c>
      <c r="M24" s="30">
        <v>29</v>
      </c>
      <c r="N24" s="30">
        <v>37</v>
      </c>
      <c r="O24" s="30">
        <v>32</v>
      </c>
      <c r="P24" s="30">
        <v>25</v>
      </c>
      <c r="Q24" s="30">
        <v>31</v>
      </c>
      <c r="R24" s="30">
        <v>8</v>
      </c>
      <c r="S24" s="31">
        <v>198</v>
      </c>
    </row>
    <row r="25" spans="1:19">
      <c r="A25" s="28" t="s">
        <v>63</v>
      </c>
      <c r="B25" s="29">
        <v>401.02669404517445</v>
      </c>
      <c r="C25" s="30">
        <v>678.38740588637995</v>
      </c>
      <c r="D25" s="30">
        <v>896.46543463381215</v>
      </c>
      <c r="E25" s="30">
        <v>1098.1848049281321</v>
      </c>
      <c r="F25" s="30">
        <v>1189.415468856947</v>
      </c>
      <c r="G25" s="30">
        <v>1210.2669404517462</v>
      </c>
      <c r="H25" s="30">
        <v>1044.7857631759071</v>
      </c>
      <c r="I25" s="30">
        <v>412.55030800821339</v>
      </c>
      <c r="J25" s="31">
        <v>6931.0828199863099</v>
      </c>
      <c r="K25" s="29">
        <v>15</v>
      </c>
      <c r="L25" s="30">
        <v>27</v>
      </c>
      <c r="M25" s="30">
        <v>33</v>
      </c>
      <c r="N25" s="30">
        <v>29</v>
      </c>
      <c r="O25" s="30">
        <v>30</v>
      </c>
      <c r="P25" s="30">
        <v>32</v>
      </c>
      <c r="Q25" s="30">
        <v>23</v>
      </c>
      <c r="R25" s="30">
        <v>10</v>
      </c>
      <c r="S25" s="31">
        <v>199</v>
      </c>
    </row>
    <row r="26" spans="1:19">
      <c r="A26" s="28" t="s">
        <v>64</v>
      </c>
      <c r="B26" s="29">
        <v>214.35728952772058</v>
      </c>
      <c r="C26" s="30">
        <v>368.94729637234798</v>
      </c>
      <c r="D26" s="30">
        <v>504.87063655030875</v>
      </c>
      <c r="E26" s="30">
        <v>717.984941820671</v>
      </c>
      <c r="F26" s="30">
        <v>794.97878165640009</v>
      </c>
      <c r="G26" s="30">
        <v>790.0068446269679</v>
      </c>
      <c r="H26" s="30">
        <v>622.2094455852166</v>
      </c>
      <c r="I26" s="30">
        <v>251.6851471594799</v>
      </c>
      <c r="J26" s="31">
        <v>4265.0403832991051</v>
      </c>
      <c r="K26" s="29">
        <v>12</v>
      </c>
      <c r="L26" s="30">
        <v>18</v>
      </c>
      <c r="M26" s="30">
        <v>32</v>
      </c>
      <c r="N26" s="30">
        <v>44</v>
      </c>
      <c r="O26" s="30">
        <v>52</v>
      </c>
      <c r="P26" s="30">
        <v>42</v>
      </c>
      <c r="Q26" s="30">
        <v>27</v>
      </c>
      <c r="R26" s="30">
        <v>11</v>
      </c>
      <c r="S26" s="31">
        <v>238</v>
      </c>
    </row>
    <row r="27" spans="1:19">
      <c r="A27" s="28" t="s">
        <v>65</v>
      </c>
      <c r="B27" s="29">
        <v>86.329911019849391</v>
      </c>
      <c r="C27" s="30">
        <v>188.7200547570157</v>
      </c>
      <c r="D27" s="30">
        <v>251.97809719370292</v>
      </c>
      <c r="E27" s="30">
        <v>332.17248459958921</v>
      </c>
      <c r="F27" s="30">
        <v>368.21629021218337</v>
      </c>
      <c r="G27" s="30">
        <v>375.42231348391522</v>
      </c>
      <c r="H27" s="30">
        <v>322.3956194387406</v>
      </c>
      <c r="I27" s="30">
        <v>114.40657084188911</v>
      </c>
      <c r="J27" s="31">
        <v>2039.6413415468869</v>
      </c>
      <c r="K27" s="29">
        <v>12</v>
      </c>
      <c r="L27" s="30">
        <v>11</v>
      </c>
      <c r="M27" s="30">
        <v>23</v>
      </c>
      <c r="N27" s="30">
        <v>22</v>
      </c>
      <c r="O27" s="30">
        <v>26</v>
      </c>
      <c r="P27" s="30">
        <v>37</v>
      </c>
      <c r="Q27" s="30">
        <v>30</v>
      </c>
      <c r="R27" s="30">
        <v>19</v>
      </c>
      <c r="S27" s="31">
        <v>180</v>
      </c>
    </row>
    <row r="28" spans="1:19">
      <c r="A28" s="28" t="s">
        <v>66</v>
      </c>
      <c r="B28" s="29">
        <v>23.712525667351134</v>
      </c>
      <c r="C28" s="30">
        <v>47.238877481177326</v>
      </c>
      <c r="D28" s="30">
        <v>83.676933607118457</v>
      </c>
      <c r="E28" s="30">
        <v>119.87405886379194</v>
      </c>
      <c r="F28" s="30">
        <v>144.86242299794671</v>
      </c>
      <c r="G28" s="30">
        <v>160.681724845996</v>
      </c>
      <c r="H28" s="30">
        <v>156.33949349760442</v>
      </c>
      <c r="I28" s="30">
        <v>46.1601642710473</v>
      </c>
      <c r="J28" s="31">
        <v>782.54620123203324</v>
      </c>
      <c r="K28" s="29">
        <v>2</v>
      </c>
      <c r="L28" s="30">
        <v>7</v>
      </c>
      <c r="M28" s="30">
        <v>12</v>
      </c>
      <c r="N28" s="30">
        <v>14</v>
      </c>
      <c r="O28" s="30">
        <v>22</v>
      </c>
      <c r="P28" s="30">
        <v>27</v>
      </c>
      <c r="Q28" s="30">
        <v>17</v>
      </c>
      <c r="R28" s="30">
        <v>4</v>
      </c>
      <c r="S28" s="31">
        <v>105</v>
      </c>
    </row>
    <row r="29" spans="1:19">
      <c r="A29" s="28" t="s">
        <v>67</v>
      </c>
      <c r="B29" s="29">
        <v>3.2826830937713911</v>
      </c>
      <c r="C29" s="30">
        <v>7.6605065023956183</v>
      </c>
      <c r="D29" s="30">
        <v>13.601642710472271</v>
      </c>
      <c r="E29" s="30">
        <v>19.876796714579051</v>
      </c>
      <c r="F29" s="30">
        <v>19.846680355920601</v>
      </c>
      <c r="G29" s="30">
        <v>21.61533196440794</v>
      </c>
      <c r="H29" s="30">
        <v>21.938398357289518</v>
      </c>
      <c r="I29" s="30">
        <v>6.5763175906913087</v>
      </c>
      <c r="J29" s="31">
        <v>114.3983572895277</v>
      </c>
      <c r="K29" s="29">
        <v>0</v>
      </c>
      <c r="L29" s="30">
        <v>2</v>
      </c>
      <c r="M29" s="30">
        <v>1</v>
      </c>
      <c r="N29" s="30">
        <v>6</v>
      </c>
      <c r="O29" s="30">
        <v>3</v>
      </c>
      <c r="P29" s="30">
        <v>5</v>
      </c>
      <c r="Q29" s="30">
        <v>5</v>
      </c>
      <c r="R29" s="30">
        <v>3</v>
      </c>
      <c r="S29" s="31">
        <v>25</v>
      </c>
    </row>
    <row r="30" spans="1:19">
      <c r="A30" s="28" t="s">
        <v>68</v>
      </c>
      <c r="B30" s="29">
        <v>0.99931553730321676</v>
      </c>
      <c r="C30" s="30">
        <v>1.6646132785763137</v>
      </c>
      <c r="D30" s="30">
        <v>1.152635181382615</v>
      </c>
      <c r="E30" s="30">
        <v>1.4017796030116361</v>
      </c>
      <c r="F30" s="30">
        <v>1.552361396303902</v>
      </c>
      <c r="G30" s="30">
        <v>1.6755646817248464</v>
      </c>
      <c r="H30" s="30">
        <v>3.9041752224503767</v>
      </c>
      <c r="I30" s="30">
        <v>0.66529774127310004</v>
      </c>
      <c r="J30" s="31">
        <v>13.015742642026009</v>
      </c>
      <c r="K30" s="29">
        <v>0</v>
      </c>
      <c r="L30" s="30">
        <v>2</v>
      </c>
      <c r="M30" s="30">
        <v>0</v>
      </c>
      <c r="N30" s="30">
        <v>1</v>
      </c>
      <c r="O30" s="30">
        <v>0</v>
      </c>
      <c r="P30" s="30">
        <v>0</v>
      </c>
      <c r="Q30" s="30">
        <v>1</v>
      </c>
      <c r="R30" s="30">
        <v>1</v>
      </c>
      <c r="S30" s="31">
        <v>5</v>
      </c>
    </row>
    <row r="31" spans="1:19">
      <c r="A31" s="32" t="s">
        <v>71</v>
      </c>
      <c r="B31" s="33">
        <v>4445.8809034907599</v>
      </c>
      <c r="C31" s="34">
        <v>7433.4729637234796</v>
      </c>
      <c r="D31" s="34">
        <v>9348.3586584531204</v>
      </c>
      <c r="E31" s="34">
        <v>10772.9117043121</v>
      </c>
      <c r="F31" s="34">
        <v>11045.979466119101</v>
      </c>
      <c r="G31" s="34">
        <v>10627.206023271699</v>
      </c>
      <c r="H31" s="34">
        <v>8138.4695414099997</v>
      </c>
      <c r="I31" s="34">
        <v>2776.7693360711901</v>
      </c>
      <c r="J31" s="35">
        <v>64589.048596851397</v>
      </c>
      <c r="K31" s="36">
        <v>101</v>
      </c>
      <c r="L31" s="37">
        <v>157</v>
      </c>
      <c r="M31" s="37">
        <v>219</v>
      </c>
      <c r="N31" s="37">
        <v>257</v>
      </c>
      <c r="O31" s="37">
        <v>247</v>
      </c>
      <c r="P31" s="37">
        <v>243</v>
      </c>
      <c r="Q31" s="37">
        <v>194</v>
      </c>
      <c r="R31" s="37">
        <v>73</v>
      </c>
      <c r="S31" s="35">
        <v>1491</v>
      </c>
    </row>
  </sheetData>
  <mergeCells count="2">
    <mergeCell ref="B14:J14"/>
    <mergeCell ref="K14:S14"/>
  </mergeCells>
  <pageMargins left="0.75" right="0.75" top="1" bottom="1" header="0.5" footer="0.5"/>
  <pageSetup paperSize="9" scale="85" pageOrder="overThenDown" orientation="landscape"/>
  <headerFooter>
    <oddFooter>&amp;CPage &amp;P of &amp;N at 06/06/2007 10:39:06</oddFooter>
  </headerFooter>
</worksheet>
</file>

<file path=xl/worksheets/sheet16.xml><?xml version="1.0" encoding="utf-8"?>
<worksheet xmlns="http://schemas.openxmlformats.org/spreadsheetml/2006/main" xmlns:r="http://schemas.openxmlformats.org/officeDocument/2006/relationships">
  <dimension ref="A1:U92"/>
  <sheetViews>
    <sheetView zoomScale="85" zoomScaleNormal="85" workbookViewId="0"/>
  </sheetViews>
  <sheetFormatPr defaultRowHeight="12.75"/>
  <cols>
    <col min="2" max="6" width="10.85546875" customWidth="1"/>
    <col min="7" max="7" width="9.85546875" customWidth="1"/>
  </cols>
  <sheetData>
    <row r="1" spans="1:21">
      <c r="A1" s="7" t="s">
        <v>27</v>
      </c>
      <c r="C1" s="7"/>
      <c r="D1" s="7"/>
      <c r="E1" s="7"/>
      <c r="F1" s="7"/>
      <c r="G1" s="7"/>
      <c r="H1" s="7"/>
      <c r="I1" s="7"/>
      <c r="J1" s="7"/>
      <c r="K1" s="7"/>
      <c r="L1" s="8"/>
      <c r="M1" s="8"/>
      <c r="N1" s="8"/>
      <c r="O1" s="8"/>
      <c r="P1" s="8"/>
      <c r="Q1" s="8"/>
      <c r="R1" s="8"/>
      <c r="S1" s="8"/>
      <c r="T1" s="8"/>
      <c r="U1" s="8"/>
    </row>
    <row r="2" spans="1:21">
      <c r="A2" s="7"/>
      <c r="B2" s="7"/>
      <c r="C2" s="7"/>
      <c r="D2" s="7"/>
      <c r="E2" s="7"/>
      <c r="F2" s="7"/>
      <c r="G2" s="7"/>
      <c r="H2" s="7"/>
      <c r="I2" s="7"/>
      <c r="J2" s="7"/>
      <c r="K2" s="7"/>
      <c r="L2" s="8"/>
      <c r="M2" s="8"/>
      <c r="N2" s="8"/>
      <c r="O2" s="8"/>
      <c r="P2" s="8"/>
      <c r="Q2" s="8"/>
      <c r="R2" s="8"/>
      <c r="S2" s="8"/>
      <c r="T2" s="8"/>
      <c r="U2" s="8"/>
    </row>
    <row r="3" spans="1:21">
      <c r="A3" s="7"/>
      <c r="B3" s="38" t="s">
        <v>82</v>
      </c>
      <c r="D3" s="38" t="s">
        <v>83</v>
      </c>
      <c r="E3" s="7"/>
      <c r="F3" s="7"/>
      <c r="G3" s="9"/>
      <c r="H3" s="7"/>
      <c r="I3" s="7"/>
      <c r="J3" s="7"/>
      <c r="K3" s="10"/>
      <c r="L3" s="8"/>
      <c r="M3" s="8"/>
      <c r="N3" s="8"/>
      <c r="O3" s="8"/>
      <c r="P3" s="8"/>
      <c r="Q3" s="8"/>
      <c r="R3" s="8"/>
      <c r="S3" s="8"/>
      <c r="T3" s="8"/>
      <c r="U3" s="8"/>
    </row>
    <row r="4" spans="1:21">
      <c r="A4" s="8"/>
      <c r="B4" s="8"/>
      <c r="C4" s="8"/>
      <c r="D4" s="8"/>
      <c r="E4" s="8"/>
      <c r="F4" s="8"/>
      <c r="G4" s="8"/>
      <c r="H4" s="8"/>
      <c r="I4" s="8"/>
      <c r="J4" s="8"/>
      <c r="K4" s="8"/>
      <c r="L4" s="8"/>
      <c r="M4" s="8"/>
      <c r="N4" s="8"/>
      <c r="O4" s="8"/>
      <c r="P4" s="8"/>
      <c r="Q4" s="8"/>
      <c r="R4" s="8"/>
      <c r="S4" s="8"/>
      <c r="T4" s="8"/>
      <c r="U4" s="8"/>
    </row>
    <row r="5" spans="1:21">
      <c r="A5" s="8"/>
      <c r="B5" s="11" t="s">
        <v>28</v>
      </c>
      <c r="C5" s="12"/>
      <c r="D5" s="13" t="s">
        <v>29</v>
      </c>
      <c r="E5" s="11" t="s">
        <v>30</v>
      </c>
      <c r="F5" s="12"/>
      <c r="G5" s="13">
        <v>0</v>
      </c>
      <c r="H5" s="8"/>
      <c r="I5" s="8"/>
      <c r="J5" s="8"/>
      <c r="K5" s="8"/>
      <c r="L5" s="8"/>
      <c r="M5" s="8"/>
      <c r="N5" s="8"/>
      <c r="O5" s="8"/>
      <c r="P5" s="8"/>
      <c r="Q5" s="8"/>
      <c r="R5" s="8"/>
      <c r="S5" s="8"/>
      <c r="T5" s="8"/>
      <c r="U5" s="8"/>
    </row>
    <row r="6" spans="1:21">
      <c r="A6" s="8"/>
      <c r="B6" s="14"/>
      <c r="C6" s="8"/>
      <c r="D6" s="15"/>
      <c r="E6" s="14"/>
      <c r="F6" s="8"/>
      <c r="G6" s="15"/>
      <c r="H6" s="8"/>
      <c r="I6" s="8"/>
      <c r="J6" s="8"/>
      <c r="K6" s="8"/>
      <c r="L6" s="8"/>
      <c r="M6" s="8"/>
      <c r="N6" s="8"/>
      <c r="O6" s="8"/>
      <c r="P6" s="8"/>
      <c r="Q6" s="8"/>
      <c r="R6" s="8"/>
      <c r="S6" s="8"/>
      <c r="T6" s="8"/>
      <c r="U6" s="8"/>
    </row>
    <row r="7" spans="1:21">
      <c r="A7" s="8"/>
      <c r="B7" s="14" t="s">
        <v>31</v>
      </c>
      <c r="C7" s="8"/>
      <c r="D7" s="15" t="s">
        <v>32</v>
      </c>
      <c r="E7" s="14" t="s">
        <v>33</v>
      </c>
      <c r="F7" s="8"/>
      <c r="G7" s="16">
        <v>37622</v>
      </c>
      <c r="H7" s="8"/>
      <c r="I7" s="8"/>
      <c r="J7" s="8"/>
      <c r="K7" s="8"/>
      <c r="L7" s="8"/>
      <c r="M7" s="8"/>
      <c r="N7" s="8"/>
      <c r="O7" s="8"/>
      <c r="P7" s="8"/>
      <c r="Q7" s="8"/>
      <c r="R7" s="8"/>
      <c r="S7" s="8"/>
      <c r="T7" s="8"/>
      <c r="U7" s="8"/>
    </row>
    <row r="8" spans="1:21">
      <c r="A8" s="8"/>
      <c r="B8" s="14"/>
      <c r="C8" s="8"/>
      <c r="D8" s="15"/>
      <c r="E8" s="14"/>
      <c r="F8" s="8"/>
      <c r="G8" s="15"/>
      <c r="H8" s="8"/>
      <c r="I8" s="8"/>
      <c r="J8" s="8"/>
      <c r="K8" s="8"/>
      <c r="L8" s="8"/>
      <c r="M8" s="8"/>
      <c r="N8" s="8"/>
      <c r="O8" s="8"/>
      <c r="P8" s="8"/>
      <c r="Q8" s="8"/>
      <c r="R8" s="8"/>
      <c r="S8" s="8"/>
      <c r="T8" s="8"/>
      <c r="U8" s="8"/>
    </row>
    <row r="9" spans="1:21">
      <c r="A9" s="8"/>
      <c r="B9" s="14" t="s">
        <v>34</v>
      </c>
      <c r="C9" s="8"/>
      <c r="D9" s="15" t="s">
        <v>35</v>
      </c>
      <c r="E9" s="14" t="s">
        <v>36</v>
      </c>
      <c r="F9" s="8"/>
      <c r="G9" s="16">
        <v>40543</v>
      </c>
      <c r="H9" s="8"/>
      <c r="I9" s="8"/>
      <c r="J9" s="8"/>
      <c r="K9" s="8"/>
      <c r="L9" s="8"/>
      <c r="M9" s="8"/>
      <c r="N9" s="8"/>
      <c r="O9" s="8"/>
      <c r="P9" s="8"/>
      <c r="Q9" s="8"/>
      <c r="R9" s="8"/>
      <c r="S9" s="8"/>
      <c r="T9" s="8"/>
      <c r="U9" s="8"/>
    </row>
    <row r="10" spans="1:21">
      <c r="A10" s="8"/>
      <c r="B10" s="14"/>
      <c r="C10" s="8"/>
      <c r="D10" s="15"/>
      <c r="E10" s="14"/>
      <c r="F10" s="8"/>
      <c r="G10" s="15"/>
      <c r="H10" s="8"/>
      <c r="I10" s="8"/>
      <c r="J10" s="8"/>
      <c r="K10" s="8"/>
      <c r="L10" s="8"/>
      <c r="M10" s="8"/>
      <c r="N10" s="8"/>
      <c r="O10" s="8"/>
      <c r="P10" s="8"/>
      <c r="Q10" s="8"/>
      <c r="R10" s="8"/>
      <c r="S10" s="8"/>
      <c r="T10" s="8"/>
      <c r="U10" s="8"/>
    </row>
    <row r="11" spans="1:21">
      <c r="A11" s="8"/>
      <c r="B11" s="17" t="s">
        <v>37</v>
      </c>
      <c r="C11" s="18"/>
      <c r="D11" s="19" t="s">
        <v>77</v>
      </c>
      <c r="E11" s="17" t="s">
        <v>39</v>
      </c>
      <c r="F11" s="18"/>
      <c r="G11" s="20" t="s">
        <v>40</v>
      </c>
      <c r="H11" s="8"/>
      <c r="I11" s="8"/>
      <c r="J11" s="8"/>
      <c r="K11" s="8"/>
      <c r="L11" s="8"/>
      <c r="M11" s="8"/>
      <c r="N11" s="8"/>
      <c r="O11" s="8"/>
      <c r="P11" s="8"/>
      <c r="Q11" s="8"/>
      <c r="R11" s="8"/>
      <c r="S11" s="8"/>
      <c r="T11" s="8"/>
      <c r="U11" s="8"/>
    </row>
    <row r="12" spans="1:21">
      <c r="A12" s="8"/>
      <c r="B12" s="8"/>
      <c r="C12" s="8"/>
      <c r="D12" s="8"/>
      <c r="E12" s="8"/>
      <c r="F12" s="8"/>
      <c r="G12" s="8"/>
      <c r="H12" s="8"/>
      <c r="I12" s="8"/>
      <c r="J12" s="8"/>
      <c r="K12" s="8"/>
      <c r="L12" s="8"/>
      <c r="M12" s="8"/>
      <c r="N12" s="8"/>
      <c r="O12" s="8"/>
      <c r="P12" s="8"/>
      <c r="Q12" s="8"/>
      <c r="R12" s="8"/>
      <c r="S12" s="8"/>
      <c r="T12" s="8"/>
      <c r="U12" s="8"/>
    </row>
    <row r="13" spans="1:21">
      <c r="A13" s="21"/>
      <c r="B13" s="21"/>
      <c r="C13" s="22"/>
      <c r="D13" s="22"/>
      <c r="E13" s="22"/>
      <c r="F13" s="22"/>
      <c r="G13" s="22"/>
      <c r="H13" s="22"/>
      <c r="I13" s="22"/>
      <c r="J13" s="23"/>
      <c r="K13" s="21"/>
      <c r="L13" s="12"/>
      <c r="M13" s="12"/>
      <c r="N13" s="12"/>
      <c r="O13" s="12"/>
      <c r="P13" s="12"/>
      <c r="Q13" s="12"/>
      <c r="R13" s="12"/>
      <c r="S13" s="13"/>
    </row>
    <row r="14" spans="1:21">
      <c r="A14" s="11"/>
      <c r="B14" s="45" t="s">
        <v>41</v>
      </c>
      <c r="C14" s="46"/>
      <c r="D14" s="46"/>
      <c r="E14" s="46"/>
      <c r="F14" s="46"/>
      <c r="G14" s="46"/>
      <c r="H14" s="46"/>
      <c r="I14" s="46"/>
      <c r="J14" s="47"/>
      <c r="K14" s="45" t="s">
        <v>42</v>
      </c>
      <c r="L14" s="46"/>
      <c r="M14" s="46"/>
      <c r="N14" s="46"/>
      <c r="O14" s="46"/>
      <c r="P14" s="46"/>
      <c r="Q14" s="46"/>
      <c r="R14" s="46"/>
      <c r="S14" s="47"/>
    </row>
    <row r="15" spans="1:21">
      <c r="A15" s="24" t="s">
        <v>43</v>
      </c>
      <c r="B15" s="25" t="s">
        <v>44</v>
      </c>
      <c r="C15" s="26" t="s">
        <v>45</v>
      </c>
      <c r="D15" s="26" t="s">
        <v>46</v>
      </c>
      <c r="E15" s="26" t="s">
        <v>47</v>
      </c>
      <c r="F15" s="26" t="s">
        <v>48</v>
      </c>
      <c r="G15" s="26" t="s">
        <v>49</v>
      </c>
      <c r="H15" s="26" t="s">
        <v>50</v>
      </c>
      <c r="I15" s="26" t="s">
        <v>51</v>
      </c>
      <c r="J15" s="27" t="s">
        <v>52</v>
      </c>
      <c r="K15" s="25" t="s">
        <v>44</v>
      </c>
      <c r="L15" s="26" t="s">
        <v>45</v>
      </c>
      <c r="M15" s="26" t="s">
        <v>46</v>
      </c>
      <c r="N15" s="26" t="s">
        <v>47</v>
      </c>
      <c r="O15" s="26" t="s">
        <v>48</v>
      </c>
      <c r="P15" s="26" t="s">
        <v>49</v>
      </c>
      <c r="Q15" s="26" t="s">
        <v>50</v>
      </c>
      <c r="R15" s="26" t="s">
        <v>51</v>
      </c>
      <c r="S15" s="27" t="s">
        <v>52</v>
      </c>
    </row>
    <row r="16" spans="1:21">
      <c r="A16" s="14">
        <v>25</v>
      </c>
      <c r="B16" s="29">
        <v>0</v>
      </c>
      <c r="C16" s="30">
        <v>0</v>
      </c>
      <c r="D16" s="30">
        <v>0</v>
      </c>
      <c r="E16" s="30">
        <v>0</v>
      </c>
      <c r="F16" s="30">
        <v>0</v>
      </c>
      <c r="G16" s="30">
        <v>0.186173853524983</v>
      </c>
      <c r="H16" s="30">
        <v>0.50924024640657095</v>
      </c>
      <c r="I16" s="30">
        <v>0</v>
      </c>
      <c r="J16" s="31">
        <v>0.69541409993155401</v>
      </c>
      <c r="K16" s="29">
        <v>0</v>
      </c>
      <c r="L16" s="30">
        <v>0</v>
      </c>
      <c r="M16" s="30">
        <v>0</v>
      </c>
      <c r="N16" s="30">
        <v>0</v>
      </c>
      <c r="O16" s="30">
        <v>0</v>
      </c>
      <c r="P16" s="30">
        <v>0</v>
      </c>
      <c r="Q16" s="30">
        <v>0</v>
      </c>
      <c r="R16" s="30">
        <v>0</v>
      </c>
      <c r="S16" s="31">
        <v>0</v>
      </c>
    </row>
    <row r="17" spans="1:19">
      <c r="A17" s="14">
        <v>26</v>
      </c>
      <c r="B17" s="29">
        <v>0</v>
      </c>
      <c r="C17" s="30">
        <v>0</v>
      </c>
      <c r="D17" s="30">
        <v>0</v>
      </c>
      <c r="E17" s="30">
        <v>0</v>
      </c>
      <c r="F17" s="30">
        <v>0</v>
      </c>
      <c r="G17" s="30">
        <v>0</v>
      </c>
      <c r="H17" s="30">
        <v>0.49007529089664598</v>
      </c>
      <c r="I17" s="30">
        <v>0.24640657084188899</v>
      </c>
      <c r="J17" s="31">
        <v>0.73648186173853503</v>
      </c>
      <c r="K17" s="29">
        <v>0</v>
      </c>
      <c r="L17" s="30">
        <v>0</v>
      </c>
      <c r="M17" s="30">
        <v>0</v>
      </c>
      <c r="N17" s="30">
        <v>0</v>
      </c>
      <c r="O17" s="30">
        <v>0</v>
      </c>
      <c r="P17" s="30">
        <v>0</v>
      </c>
      <c r="Q17" s="30">
        <v>0</v>
      </c>
      <c r="R17" s="30">
        <v>0</v>
      </c>
      <c r="S17" s="31">
        <v>0</v>
      </c>
    </row>
    <row r="18" spans="1:19">
      <c r="A18" s="14">
        <v>27</v>
      </c>
      <c r="B18" s="29">
        <v>0</v>
      </c>
      <c r="C18" s="30">
        <v>0</v>
      </c>
      <c r="D18" s="30">
        <v>0</v>
      </c>
      <c r="E18" s="30">
        <v>0</v>
      </c>
      <c r="F18" s="30">
        <v>0</v>
      </c>
      <c r="G18" s="30">
        <v>0</v>
      </c>
      <c r="H18" s="30">
        <v>0</v>
      </c>
      <c r="I18" s="30">
        <v>0</v>
      </c>
      <c r="J18" s="31">
        <v>0</v>
      </c>
      <c r="K18" s="29">
        <v>0</v>
      </c>
      <c r="L18" s="30">
        <v>0</v>
      </c>
      <c r="M18" s="30">
        <v>0</v>
      </c>
      <c r="N18" s="30">
        <v>0</v>
      </c>
      <c r="O18" s="30">
        <v>0</v>
      </c>
      <c r="P18" s="30">
        <v>0</v>
      </c>
      <c r="Q18" s="30">
        <v>0</v>
      </c>
      <c r="R18" s="30">
        <v>0</v>
      </c>
      <c r="S18" s="31">
        <v>0</v>
      </c>
    </row>
    <row r="19" spans="1:19">
      <c r="A19" s="14">
        <v>28</v>
      </c>
      <c r="B19" s="29">
        <v>4.1067761806981497E-2</v>
      </c>
      <c r="C19" s="30">
        <v>0.25462012320328498</v>
      </c>
      <c r="D19" s="30">
        <v>0</v>
      </c>
      <c r="E19" s="30">
        <v>0</v>
      </c>
      <c r="F19" s="30">
        <v>0</v>
      </c>
      <c r="G19" s="30">
        <v>0</v>
      </c>
      <c r="H19" s="30">
        <v>0</v>
      </c>
      <c r="I19" s="30">
        <v>0</v>
      </c>
      <c r="J19" s="31">
        <v>0.29568788501026699</v>
      </c>
      <c r="K19" s="29">
        <v>0</v>
      </c>
      <c r="L19" s="30">
        <v>0</v>
      </c>
      <c r="M19" s="30">
        <v>0</v>
      </c>
      <c r="N19" s="30">
        <v>0</v>
      </c>
      <c r="O19" s="30">
        <v>0</v>
      </c>
      <c r="P19" s="30">
        <v>0</v>
      </c>
      <c r="Q19" s="30">
        <v>0</v>
      </c>
      <c r="R19" s="30">
        <v>0</v>
      </c>
      <c r="S19" s="31">
        <v>0</v>
      </c>
    </row>
    <row r="20" spans="1:19">
      <c r="A20" s="14">
        <v>29</v>
      </c>
      <c r="B20" s="29">
        <v>0</v>
      </c>
      <c r="C20" s="30">
        <v>0.74743326488706396</v>
      </c>
      <c r="D20" s="30">
        <v>0.25188227241615302</v>
      </c>
      <c r="E20" s="30">
        <v>0</v>
      </c>
      <c r="F20" s="30">
        <v>0</v>
      </c>
      <c r="G20" s="30">
        <v>0</v>
      </c>
      <c r="H20" s="30">
        <v>0</v>
      </c>
      <c r="I20" s="30">
        <v>0</v>
      </c>
      <c r="J20" s="31">
        <v>0.99931553730321698</v>
      </c>
      <c r="K20" s="29">
        <v>0</v>
      </c>
      <c r="L20" s="30">
        <v>0</v>
      </c>
      <c r="M20" s="30">
        <v>0</v>
      </c>
      <c r="N20" s="30">
        <v>0</v>
      </c>
      <c r="O20" s="30">
        <v>0</v>
      </c>
      <c r="P20" s="30">
        <v>0</v>
      </c>
      <c r="Q20" s="30">
        <v>0</v>
      </c>
      <c r="R20" s="30">
        <v>0</v>
      </c>
      <c r="S20" s="31">
        <v>0</v>
      </c>
    </row>
    <row r="21" spans="1:19">
      <c r="A21" s="14">
        <v>30</v>
      </c>
      <c r="B21" s="29">
        <v>1.09514031485284E-2</v>
      </c>
      <c r="C21" s="30">
        <v>0.22450376454483201</v>
      </c>
      <c r="D21" s="30">
        <v>0.74743326488706396</v>
      </c>
      <c r="E21" s="30">
        <v>0.25188227241615302</v>
      </c>
      <c r="F21" s="30">
        <v>0.16974674880219001</v>
      </c>
      <c r="G21" s="30">
        <v>0.216290212183436</v>
      </c>
      <c r="H21" s="30">
        <v>0</v>
      </c>
      <c r="I21" s="30">
        <v>0</v>
      </c>
      <c r="J21" s="31">
        <v>1.6208076659821999</v>
      </c>
      <c r="K21" s="29">
        <v>0</v>
      </c>
      <c r="L21" s="30">
        <v>0</v>
      </c>
      <c r="M21" s="30">
        <v>0</v>
      </c>
      <c r="N21" s="30">
        <v>0</v>
      </c>
      <c r="O21" s="30">
        <v>0</v>
      </c>
      <c r="P21" s="30">
        <v>0</v>
      </c>
      <c r="Q21" s="30">
        <v>0</v>
      </c>
      <c r="R21" s="30">
        <v>0</v>
      </c>
      <c r="S21" s="31">
        <v>0</v>
      </c>
    </row>
    <row r="22" spans="1:19">
      <c r="A22" s="14">
        <v>31</v>
      </c>
      <c r="B22" s="29">
        <v>2.2669404517453802</v>
      </c>
      <c r="C22" s="30">
        <v>0.72279260780287502</v>
      </c>
      <c r="D22" s="30">
        <v>2.2861054072553002</v>
      </c>
      <c r="E22" s="30">
        <v>0.74743326488706396</v>
      </c>
      <c r="F22" s="30">
        <v>0.59958932238192997</v>
      </c>
      <c r="G22" s="30">
        <v>0.78576317590691303</v>
      </c>
      <c r="H22" s="30">
        <v>0.21355236139630401</v>
      </c>
      <c r="I22" s="30">
        <v>0</v>
      </c>
      <c r="J22" s="31">
        <v>7.6221765913757702</v>
      </c>
      <c r="K22" s="29">
        <v>0</v>
      </c>
      <c r="L22" s="30">
        <v>0</v>
      </c>
      <c r="M22" s="30">
        <v>0</v>
      </c>
      <c r="N22" s="30">
        <v>0</v>
      </c>
      <c r="O22" s="30">
        <v>0</v>
      </c>
      <c r="P22" s="30">
        <v>0</v>
      </c>
      <c r="Q22" s="30">
        <v>0</v>
      </c>
      <c r="R22" s="30">
        <v>0</v>
      </c>
      <c r="S22" s="31">
        <v>0</v>
      </c>
    </row>
    <row r="23" spans="1:19">
      <c r="A23" s="14">
        <v>32</v>
      </c>
      <c r="B23" s="29">
        <v>2.0561259411362101</v>
      </c>
      <c r="C23" s="30">
        <v>2.2751540041067799</v>
      </c>
      <c r="D23" s="30">
        <v>0.72279260780287502</v>
      </c>
      <c r="E23" s="30">
        <v>2.7296372347707001</v>
      </c>
      <c r="F23" s="30">
        <v>2.0807665982204</v>
      </c>
      <c r="G23" s="30">
        <v>1.02395619438741</v>
      </c>
      <c r="H23" s="30">
        <v>1.37166324435318</v>
      </c>
      <c r="I23" s="30">
        <v>0.21355236139630401</v>
      </c>
      <c r="J23" s="31">
        <v>12.473648186173801</v>
      </c>
      <c r="K23" s="29">
        <v>0</v>
      </c>
      <c r="L23" s="30">
        <v>0</v>
      </c>
      <c r="M23" s="30">
        <v>0</v>
      </c>
      <c r="N23" s="30">
        <v>0</v>
      </c>
      <c r="O23" s="30">
        <v>1</v>
      </c>
      <c r="P23" s="30">
        <v>0</v>
      </c>
      <c r="Q23" s="30">
        <v>0</v>
      </c>
      <c r="R23" s="30">
        <v>0</v>
      </c>
      <c r="S23" s="31">
        <v>1</v>
      </c>
    </row>
    <row r="24" spans="1:19">
      <c r="A24" s="14">
        <v>33</v>
      </c>
      <c r="B24" s="29">
        <v>1.84804928131417</v>
      </c>
      <c r="C24" s="30">
        <v>2.8309377138945901</v>
      </c>
      <c r="D24" s="30">
        <v>2.6967830253251202</v>
      </c>
      <c r="E24" s="30">
        <v>0.82683093771389404</v>
      </c>
      <c r="F24" s="30">
        <v>2.56536618754278</v>
      </c>
      <c r="G24" s="30">
        <v>3.0116358658453102</v>
      </c>
      <c r="H24" s="30">
        <v>1.05954825462012</v>
      </c>
      <c r="I24" s="30">
        <v>0.27926078028747398</v>
      </c>
      <c r="J24" s="31">
        <v>15.118412046543501</v>
      </c>
      <c r="K24" s="29">
        <v>0</v>
      </c>
      <c r="L24" s="30">
        <v>0</v>
      </c>
      <c r="M24" s="30">
        <v>0</v>
      </c>
      <c r="N24" s="30">
        <v>0</v>
      </c>
      <c r="O24" s="30">
        <v>0</v>
      </c>
      <c r="P24" s="30">
        <v>0</v>
      </c>
      <c r="Q24" s="30">
        <v>0</v>
      </c>
      <c r="R24" s="30">
        <v>0</v>
      </c>
      <c r="S24" s="31">
        <v>0</v>
      </c>
    </row>
    <row r="25" spans="1:19">
      <c r="A25" s="14">
        <v>34</v>
      </c>
      <c r="B25" s="29">
        <v>3.854893908282</v>
      </c>
      <c r="C25" s="30">
        <v>2.5790554414784399</v>
      </c>
      <c r="D25" s="30">
        <v>5.0349075975359296</v>
      </c>
      <c r="E25" s="30">
        <v>6.2970568104038298</v>
      </c>
      <c r="F25" s="30">
        <v>1.3853524982888401</v>
      </c>
      <c r="G25" s="30">
        <v>2.5872689938398401</v>
      </c>
      <c r="H25" s="30">
        <v>1.11156741957563</v>
      </c>
      <c r="I25" s="30">
        <v>0</v>
      </c>
      <c r="J25" s="31">
        <v>22.8501026694045</v>
      </c>
      <c r="K25" s="29">
        <v>0</v>
      </c>
      <c r="L25" s="30">
        <v>0</v>
      </c>
      <c r="M25" s="30">
        <v>0</v>
      </c>
      <c r="N25" s="30">
        <v>0</v>
      </c>
      <c r="O25" s="30">
        <v>0</v>
      </c>
      <c r="P25" s="30">
        <v>0</v>
      </c>
      <c r="Q25" s="30">
        <v>0</v>
      </c>
      <c r="R25" s="30">
        <v>0</v>
      </c>
      <c r="S25" s="31">
        <v>0</v>
      </c>
    </row>
    <row r="26" spans="1:19">
      <c r="A26" s="14">
        <v>35</v>
      </c>
      <c r="B26" s="29">
        <v>1.24572210814511</v>
      </c>
      <c r="C26" s="30">
        <v>3.9753593429158101</v>
      </c>
      <c r="D26" s="30">
        <v>3.7618069815195101</v>
      </c>
      <c r="E26" s="30">
        <v>5.5058179329226604</v>
      </c>
      <c r="F26" s="30">
        <v>7.3812457221081402</v>
      </c>
      <c r="G26" s="30">
        <v>2.1190965092402498</v>
      </c>
      <c r="H26" s="30">
        <v>1.82067077344285</v>
      </c>
      <c r="I26" s="30">
        <v>0</v>
      </c>
      <c r="J26" s="31">
        <v>25.8097193702943</v>
      </c>
      <c r="K26" s="29">
        <v>0</v>
      </c>
      <c r="L26" s="30">
        <v>0</v>
      </c>
      <c r="M26" s="30">
        <v>0</v>
      </c>
      <c r="N26" s="30">
        <v>0</v>
      </c>
      <c r="O26" s="30">
        <v>0</v>
      </c>
      <c r="P26" s="30">
        <v>0</v>
      </c>
      <c r="Q26" s="30">
        <v>0</v>
      </c>
      <c r="R26" s="30">
        <v>0</v>
      </c>
      <c r="S26" s="31">
        <v>0</v>
      </c>
    </row>
    <row r="27" spans="1:19">
      <c r="A27" s="14">
        <v>36</v>
      </c>
      <c r="B27" s="29">
        <v>1.8863791923340201</v>
      </c>
      <c r="C27" s="30">
        <v>2.8856947296372302</v>
      </c>
      <c r="D27" s="30">
        <v>5.8535249828884304</v>
      </c>
      <c r="E27" s="30">
        <v>5.0732375085557804</v>
      </c>
      <c r="F27" s="30">
        <v>5.3278576317590698</v>
      </c>
      <c r="G27" s="30">
        <v>6.3162217659137596</v>
      </c>
      <c r="H27" s="30">
        <v>1.927446954141</v>
      </c>
      <c r="I27" s="30">
        <v>0.79671457905544196</v>
      </c>
      <c r="J27" s="31">
        <v>30.067077344284701</v>
      </c>
      <c r="K27" s="29">
        <v>1</v>
      </c>
      <c r="L27" s="30">
        <v>0</v>
      </c>
      <c r="M27" s="30">
        <v>0</v>
      </c>
      <c r="N27" s="30">
        <v>1</v>
      </c>
      <c r="O27" s="30">
        <v>0</v>
      </c>
      <c r="P27" s="30">
        <v>0</v>
      </c>
      <c r="Q27" s="30">
        <v>0</v>
      </c>
      <c r="R27" s="30">
        <v>0</v>
      </c>
      <c r="S27" s="31">
        <v>2</v>
      </c>
    </row>
    <row r="28" spans="1:19">
      <c r="A28" s="14">
        <v>37</v>
      </c>
      <c r="B28" s="29">
        <v>3.0718685831622201</v>
      </c>
      <c r="C28" s="30">
        <v>5.2073921971252597</v>
      </c>
      <c r="D28" s="30">
        <v>4.7501711156741999</v>
      </c>
      <c r="E28" s="30">
        <v>7.6358658453114296</v>
      </c>
      <c r="F28" s="30">
        <v>5.2922655715263502</v>
      </c>
      <c r="G28" s="30">
        <v>5.7987679671457899</v>
      </c>
      <c r="H28" s="30">
        <v>5.1991786447638599</v>
      </c>
      <c r="I28" s="30">
        <v>1.34702258726899</v>
      </c>
      <c r="J28" s="31">
        <v>38.3025325119781</v>
      </c>
      <c r="K28" s="29">
        <v>0</v>
      </c>
      <c r="L28" s="30">
        <v>0</v>
      </c>
      <c r="M28" s="30">
        <v>0</v>
      </c>
      <c r="N28" s="30">
        <v>0</v>
      </c>
      <c r="O28" s="30">
        <v>0</v>
      </c>
      <c r="P28" s="30">
        <v>0</v>
      </c>
      <c r="Q28" s="30">
        <v>0</v>
      </c>
      <c r="R28" s="30">
        <v>0</v>
      </c>
      <c r="S28" s="31">
        <v>0</v>
      </c>
    </row>
    <row r="29" spans="1:19">
      <c r="A29" s="14">
        <v>38</v>
      </c>
      <c r="B29" s="29">
        <v>3.2224503764544798</v>
      </c>
      <c r="C29" s="30">
        <v>4.6160164271047197</v>
      </c>
      <c r="D29" s="30">
        <v>6.8281998631074599</v>
      </c>
      <c r="E29" s="30">
        <v>5.8507871321013001</v>
      </c>
      <c r="F29" s="30">
        <v>6.8446269678302496</v>
      </c>
      <c r="G29" s="30">
        <v>6.1629021218343603</v>
      </c>
      <c r="H29" s="30">
        <v>4.5420944558521601</v>
      </c>
      <c r="I29" s="30">
        <v>2.7843942505133499</v>
      </c>
      <c r="J29" s="31">
        <v>40.851471594798099</v>
      </c>
      <c r="K29" s="29">
        <v>0</v>
      </c>
      <c r="L29" s="30">
        <v>0</v>
      </c>
      <c r="M29" s="30">
        <v>0</v>
      </c>
      <c r="N29" s="30">
        <v>0</v>
      </c>
      <c r="O29" s="30">
        <v>0</v>
      </c>
      <c r="P29" s="30">
        <v>0</v>
      </c>
      <c r="Q29" s="30">
        <v>0</v>
      </c>
      <c r="R29" s="30">
        <v>0</v>
      </c>
      <c r="S29" s="31">
        <v>0</v>
      </c>
    </row>
    <row r="30" spans="1:19">
      <c r="A30" s="14">
        <v>39</v>
      </c>
      <c r="B30" s="29">
        <v>2.69952087611225</v>
      </c>
      <c r="C30" s="30">
        <v>4.5065023956194397</v>
      </c>
      <c r="D30" s="30">
        <v>6.7241615331964404</v>
      </c>
      <c r="E30" s="30">
        <v>8.0136892539356595</v>
      </c>
      <c r="F30" s="30">
        <v>9.39082819986311</v>
      </c>
      <c r="G30" s="30">
        <v>6.5133470225872703</v>
      </c>
      <c r="H30" s="30">
        <v>5.2457221081451104</v>
      </c>
      <c r="I30" s="30">
        <v>3.4332648870636602</v>
      </c>
      <c r="J30" s="31">
        <v>46.5270362765229</v>
      </c>
      <c r="K30" s="29">
        <v>1</v>
      </c>
      <c r="L30" s="30">
        <v>0</v>
      </c>
      <c r="M30" s="30">
        <v>0</v>
      </c>
      <c r="N30" s="30">
        <v>1</v>
      </c>
      <c r="O30" s="30">
        <v>0</v>
      </c>
      <c r="P30" s="30">
        <v>0</v>
      </c>
      <c r="Q30" s="30">
        <v>0</v>
      </c>
      <c r="R30" s="30">
        <v>0</v>
      </c>
      <c r="S30" s="31">
        <v>2</v>
      </c>
    </row>
    <row r="31" spans="1:19">
      <c r="A31" s="14">
        <v>40</v>
      </c>
      <c r="B31" s="29">
        <v>9.4729637234770703</v>
      </c>
      <c r="C31" s="30">
        <v>5.57152635181383</v>
      </c>
      <c r="D31" s="30">
        <v>5.9411362080766601</v>
      </c>
      <c r="E31" s="30">
        <v>10.598220396988401</v>
      </c>
      <c r="F31" s="30">
        <v>13.615331964407901</v>
      </c>
      <c r="G31" s="30">
        <v>10.2724161533196</v>
      </c>
      <c r="H31" s="30">
        <v>5.6563997262149197</v>
      </c>
      <c r="I31" s="30">
        <v>2.3655030800821399</v>
      </c>
      <c r="J31" s="31">
        <v>63.4934976043806</v>
      </c>
      <c r="K31" s="29">
        <v>0</v>
      </c>
      <c r="L31" s="30">
        <v>0</v>
      </c>
      <c r="M31" s="30">
        <v>0</v>
      </c>
      <c r="N31" s="30">
        <v>0</v>
      </c>
      <c r="O31" s="30">
        <v>0</v>
      </c>
      <c r="P31" s="30">
        <v>2</v>
      </c>
      <c r="Q31" s="30">
        <v>0</v>
      </c>
      <c r="R31" s="30">
        <v>0</v>
      </c>
      <c r="S31" s="31">
        <v>2</v>
      </c>
    </row>
    <row r="32" spans="1:19">
      <c r="A32" s="14">
        <v>41</v>
      </c>
      <c r="B32" s="29">
        <v>10.2368240930869</v>
      </c>
      <c r="C32" s="30">
        <v>15.1211498973306</v>
      </c>
      <c r="D32" s="30">
        <v>9.4428473648186202</v>
      </c>
      <c r="E32" s="30">
        <v>8.4818617385352493</v>
      </c>
      <c r="F32" s="30">
        <v>14.8856947296372</v>
      </c>
      <c r="G32" s="30">
        <v>14.6255989048597</v>
      </c>
      <c r="H32" s="30">
        <v>8.6214921286789892</v>
      </c>
      <c r="I32" s="30">
        <v>4.7583846680355899</v>
      </c>
      <c r="J32" s="31">
        <v>86.173853524982903</v>
      </c>
      <c r="K32" s="29">
        <v>0</v>
      </c>
      <c r="L32" s="30">
        <v>0</v>
      </c>
      <c r="M32" s="30">
        <v>0</v>
      </c>
      <c r="N32" s="30">
        <v>0</v>
      </c>
      <c r="O32" s="30">
        <v>0</v>
      </c>
      <c r="P32" s="30">
        <v>0</v>
      </c>
      <c r="Q32" s="30">
        <v>0</v>
      </c>
      <c r="R32" s="30">
        <v>0</v>
      </c>
      <c r="S32" s="31">
        <v>0</v>
      </c>
    </row>
    <row r="33" spans="1:19">
      <c r="A33" s="14">
        <v>42</v>
      </c>
      <c r="B33" s="29">
        <v>12.6160164271047</v>
      </c>
      <c r="C33" s="30">
        <v>13.3826146475017</v>
      </c>
      <c r="D33" s="30">
        <v>18.757015742642</v>
      </c>
      <c r="E33" s="30">
        <v>12.6872005475702</v>
      </c>
      <c r="F33" s="30">
        <v>13.199178644763901</v>
      </c>
      <c r="G33" s="30">
        <v>14.521560574948699</v>
      </c>
      <c r="H33" s="30">
        <v>9.0212183436002693</v>
      </c>
      <c r="I33" s="30">
        <v>4.79945242984257</v>
      </c>
      <c r="J33" s="31">
        <v>98.984257357974002</v>
      </c>
      <c r="K33" s="29">
        <v>0</v>
      </c>
      <c r="L33" s="30">
        <v>1</v>
      </c>
      <c r="M33" s="30">
        <v>0</v>
      </c>
      <c r="N33" s="30">
        <v>0</v>
      </c>
      <c r="O33" s="30">
        <v>0</v>
      </c>
      <c r="P33" s="30">
        <v>0</v>
      </c>
      <c r="Q33" s="30">
        <v>0</v>
      </c>
      <c r="R33" s="30">
        <v>0</v>
      </c>
      <c r="S33" s="31">
        <v>1</v>
      </c>
    </row>
    <row r="34" spans="1:19">
      <c r="A34" s="14">
        <v>43</v>
      </c>
      <c r="B34" s="29">
        <v>14.483230663928801</v>
      </c>
      <c r="C34" s="30">
        <v>18.699520876112299</v>
      </c>
      <c r="D34" s="30">
        <v>19.9479808350445</v>
      </c>
      <c r="E34" s="30">
        <v>25.8590006844627</v>
      </c>
      <c r="F34" s="30">
        <v>17.264887063654999</v>
      </c>
      <c r="G34" s="30">
        <v>16.016427104722801</v>
      </c>
      <c r="H34" s="30">
        <v>14.4010951403148</v>
      </c>
      <c r="I34" s="30">
        <v>5.3771389459274497</v>
      </c>
      <c r="J34" s="31">
        <v>132.04928131416801</v>
      </c>
      <c r="K34" s="29">
        <v>1</v>
      </c>
      <c r="L34" s="30">
        <v>0</v>
      </c>
      <c r="M34" s="30">
        <v>0</v>
      </c>
      <c r="N34" s="30">
        <v>0</v>
      </c>
      <c r="O34" s="30">
        <v>0</v>
      </c>
      <c r="P34" s="30">
        <v>0</v>
      </c>
      <c r="Q34" s="30">
        <v>0</v>
      </c>
      <c r="R34" s="30">
        <v>0</v>
      </c>
      <c r="S34" s="31">
        <v>1</v>
      </c>
    </row>
    <row r="35" spans="1:19">
      <c r="A35" s="14">
        <v>44</v>
      </c>
      <c r="B35" s="29">
        <v>18.006844626967801</v>
      </c>
      <c r="C35" s="30">
        <v>20.459958932238202</v>
      </c>
      <c r="D35" s="30">
        <v>26.149212867898701</v>
      </c>
      <c r="E35" s="30">
        <v>24.996577686516101</v>
      </c>
      <c r="F35" s="30">
        <v>34.729637234770699</v>
      </c>
      <c r="G35" s="30">
        <v>24.073921971252599</v>
      </c>
      <c r="H35" s="30">
        <v>16.670773442847398</v>
      </c>
      <c r="I35" s="30">
        <v>8.9609856262833603</v>
      </c>
      <c r="J35" s="31">
        <v>174.04791238877499</v>
      </c>
      <c r="K35" s="29">
        <v>0</v>
      </c>
      <c r="L35" s="30">
        <v>0</v>
      </c>
      <c r="M35" s="30">
        <v>0</v>
      </c>
      <c r="N35" s="30">
        <v>1</v>
      </c>
      <c r="O35" s="30">
        <v>0</v>
      </c>
      <c r="P35" s="30">
        <v>0</v>
      </c>
      <c r="Q35" s="30">
        <v>0</v>
      </c>
      <c r="R35" s="30">
        <v>1</v>
      </c>
      <c r="S35" s="31">
        <v>2</v>
      </c>
    </row>
    <row r="36" spans="1:19">
      <c r="A36" s="14">
        <v>45</v>
      </c>
      <c r="B36" s="29">
        <v>27.4031485284052</v>
      </c>
      <c r="C36" s="30">
        <v>30.0999315537303</v>
      </c>
      <c r="D36" s="30">
        <v>30.945927446954101</v>
      </c>
      <c r="E36" s="30">
        <v>39.433264887063601</v>
      </c>
      <c r="F36" s="30">
        <v>36.410677618069798</v>
      </c>
      <c r="G36" s="30">
        <v>38.9486652977413</v>
      </c>
      <c r="H36" s="30">
        <v>17.158110882956901</v>
      </c>
      <c r="I36" s="30">
        <v>5.9438740588637904</v>
      </c>
      <c r="J36" s="31">
        <v>226.343600273785</v>
      </c>
      <c r="K36" s="29">
        <v>0</v>
      </c>
      <c r="L36" s="30">
        <v>1</v>
      </c>
      <c r="M36" s="30">
        <v>0</v>
      </c>
      <c r="N36" s="30">
        <v>1</v>
      </c>
      <c r="O36" s="30">
        <v>0</v>
      </c>
      <c r="P36" s="30">
        <v>0</v>
      </c>
      <c r="Q36" s="30">
        <v>0</v>
      </c>
      <c r="R36" s="30">
        <v>0</v>
      </c>
      <c r="S36" s="31">
        <v>2</v>
      </c>
    </row>
    <row r="37" spans="1:19">
      <c r="A37" s="14">
        <v>46</v>
      </c>
      <c r="B37" s="29">
        <v>39.731690622861102</v>
      </c>
      <c r="C37" s="30">
        <v>41.823408624229998</v>
      </c>
      <c r="D37" s="30">
        <v>47.756331279945201</v>
      </c>
      <c r="E37" s="30">
        <v>48.0602327173169</v>
      </c>
      <c r="F37" s="30">
        <v>50.453114305270397</v>
      </c>
      <c r="G37" s="30">
        <v>44.440793976728301</v>
      </c>
      <c r="H37" s="30">
        <v>26.083504449007499</v>
      </c>
      <c r="I37" s="30">
        <v>5.5906913073237501</v>
      </c>
      <c r="J37" s="31">
        <v>303.93976728268302</v>
      </c>
      <c r="K37" s="29">
        <v>0</v>
      </c>
      <c r="L37" s="30">
        <v>0</v>
      </c>
      <c r="M37" s="30">
        <v>0</v>
      </c>
      <c r="N37" s="30">
        <v>1</v>
      </c>
      <c r="O37" s="30">
        <v>2</v>
      </c>
      <c r="P37" s="30">
        <v>1</v>
      </c>
      <c r="Q37" s="30">
        <v>1</v>
      </c>
      <c r="R37" s="30">
        <v>1</v>
      </c>
      <c r="S37" s="31">
        <v>6</v>
      </c>
    </row>
    <row r="38" spans="1:19">
      <c r="A38" s="14">
        <v>47</v>
      </c>
      <c r="B38" s="29">
        <v>49.177275838466798</v>
      </c>
      <c r="C38" s="30">
        <v>54.362765229295</v>
      </c>
      <c r="D38" s="30">
        <v>57.300479123887797</v>
      </c>
      <c r="E38" s="30">
        <v>62.050650239561897</v>
      </c>
      <c r="F38" s="30">
        <v>62.305270362765199</v>
      </c>
      <c r="G38" s="30">
        <v>59.255304585900099</v>
      </c>
      <c r="H38" s="30">
        <v>33.2731006160164</v>
      </c>
      <c r="I38" s="30">
        <v>10.234086242299799</v>
      </c>
      <c r="J38" s="31">
        <v>387.95893223819297</v>
      </c>
      <c r="K38" s="29">
        <v>0</v>
      </c>
      <c r="L38" s="30">
        <v>0</v>
      </c>
      <c r="M38" s="30">
        <v>1</v>
      </c>
      <c r="N38" s="30">
        <v>0</v>
      </c>
      <c r="O38" s="30">
        <v>1</v>
      </c>
      <c r="P38" s="30">
        <v>3</v>
      </c>
      <c r="Q38" s="30">
        <v>0</v>
      </c>
      <c r="R38" s="30">
        <v>0</v>
      </c>
      <c r="S38" s="31">
        <v>5</v>
      </c>
    </row>
    <row r="39" spans="1:19">
      <c r="A39" s="14">
        <v>48</v>
      </c>
      <c r="B39" s="29">
        <v>55.865845311430498</v>
      </c>
      <c r="C39" s="30">
        <v>75.969883641341596</v>
      </c>
      <c r="D39" s="30">
        <v>76.396988364134202</v>
      </c>
      <c r="E39" s="30">
        <v>75.657768651608507</v>
      </c>
      <c r="F39" s="30">
        <v>79.192334017796</v>
      </c>
      <c r="G39" s="30">
        <v>71.737166324435293</v>
      </c>
      <c r="H39" s="30">
        <v>47.162217659137603</v>
      </c>
      <c r="I39" s="30">
        <v>13.9247091033539</v>
      </c>
      <c r="J39" s="31">
        <v>495.906913073238</v>
      </c>
      <c r="K39" s="29">
        <v>1</v>
      </c>
      <c r="L39" s="30">
        <v>1</v>
      </c>
      <c r="M39" s="30">
        <v>1</v>
      </c>
      <c r="N39" s="30">
        <v>0</v>
      </c>
      <c r="O39" s="30">
        <v>0</v>
      </c>
      <c r="P39" s="30">
        <v>0</v>
      </c>
      <c r="Q39" s="30">
        <v>1</v>
      </c>
      <c r="R39" s="30">
        <v>0</v>
      </c>
      <c r="S39" s="31">
        <v>4</v>
      </c>
    </row>
    <row r="40" spans="1:19">
      <c r="A40" s="14">
        <v>49</v>
      </c>
      <c r="B40" s="29">
        <v>61.672826830937701</v>
      </c>
      <c r="C40" s="30">
        <v>97.702943189596098</v>
      </c>
      <c r="D40" s="30">
        <v>116.98288843258</v>
      </c>
      <c r="E40" s="30">
        <v>101.357973990418</v>
      </c>
      <c r="F40" s="30">
        <v>96.733744010951398</v>
      </c>
      <c r="G40" s="30">
        <v>85.883641341546905</v>
      </c>
      <c r="H40" s="30">
        <v>54.097193702943201</v>
      </c>
      <c r="I40" s="30">
        <v>16.845995893223801</v>
      </c>
      <c r="J40" s="31">
        <v>631.27720739219706</v>
      </c>
      <c r="K40" s="29">
        <v>0</v>
      </c>
      <c r="L40" s="30">
        <v>1</v>
      </c>
      <c r="M40" s="30">
        <v>3</v>
      </c>
      <c r="N40" s="30">
        <v>6</v>
      </c>
      <c r="O40" s="30">
        <v>0</v>
      </c>
      <c r="P40" s="30">
        <v>1</v>
      </c>
      <c r="Q40" s="30">
        <v>0</v>
      </c>
      <c r="R40" s="30">
        <v>0</v>
      </c>
      <c r="S40" s="31">
        <v>11</v>
      </c>
    </row>
    <row r="41" spans="1:19">
      <c r="A41" s="14">
        <v>50</v>
      </c>
      <c r="B41" s="29">
        <v>94.477754962354595</v>
      </c>
      <c r="C41" s="30">
        <v>113.284052019165</v>
      </c>
      <c r="D41" s="30">
        <v>135.39767282683101</v>
      </c>
      <c r="E41" s="30">
        <v>139.077344284736</v>
      </c>
      <c r="F41" s="30">
        <v>119.33196440794001</v>
      </c>
      <c r="G41" s="30">
        <v>105.984941820671</v>
      </c>
      <c r="H41" s="30">
        <v>72.720054757015802</v>
      </c>
      <c r="I41" s="30">
        <v>17.0102669404517</v>
      </c>
      <c r="J41" s="31">
        <v>797.28405201916496</v>
      </c>
      <c r="K41" s="29">
        <v>3</v>
      </c>
      <c r="L41" s="30">
        <v>1</v>
      </c>
      <c r="M41" s="30">
        <v>2</v>
      </c>
      <c r="N41" s="30">
        <v>1</v>
      </c>
      <c r="O41" s="30">
        <v>2</v>
      </c>
      <c r="P41" s="30">
        <v>1</v>
      </c>
      <c r="Q41" s="30">
        <v>1</v>
      </c>
      <c r="R41" s="30">
        <v>0</v>
      </c>
      <c r="S41" s="31">
        <v>11</v>
      </c>
    </row>
    <row r="42" spans="1:19">
      <c r="A42" s="14">
        <v>51</v>
      </c>
      <c r="B42" s="29">
        <v>127.03627652293</v>
      </c>
      <c r="C42" s="30">
        <v>162.45859000684499</v>
      </c>
      <c r="D42" s="30">
        <v>167.21423682409301</v>
      </c>
      <c r="E42" s="30">
        <v>164.82409308692701</v>
      </c>
      <c r="F42" s="30">
        <v>168.205338809035</v>
      </c>
      <c r="G42" s="30">
        <v>123.69609856262799</v>
      </c>
      <c r="H42" s="30">
        <v>90.327173169062206</v>
      </c>
      <c r="I42" s="30">
        <v>28.832306639288198</v>
      </c>
      <c r="J42" s="31">
        <v>1032.59411362081</v>
      </c>
      <c r="K42" s="29">
        <v>3</v>
      </c>
      <c r="L42" s="30">
        <v>2</v>
      </c>
      <c r="M42" s="30">
        <v>4</v>
      </c>
      <c r="N42" s="30">
        <v>5</v>
      </c>
      <c r="O42" s="30">
        <v>3</v>
      </c>
      <c r="P42" s="30">
        <v>0</v>
      </c>
      <c r="Q42" s="30">
        <v>0</v>
      </c>
      <c r="R42" s="30">
        <v>2</v>
      </c>
      <c r="S42" s="31">
        <v>19</v>
      </c>
    </row>
    <row r="43" spans="1:19">
      <c r="A43" s="14">
        <v>52</v>
      </c>
      <c r="B43" s="29">
        <v>143.38124572210799</v>
      </c>
      <c r="C43" s="30">
        <v>209.80424366872001</v>
      </c>
      <c r="D43" s="30">
        <v>229.65913757700201</v>
      </c>
      <c r="E43" s="30">
        <v>211.23887748117701</v>
      </c>
      <c r="F43" s="30">
        <v>201.52772073922</v>
      </c>
      <c r="G43" s="30">
        <v>176.91718001368901</v>
      </c>
      <c r="H43" s="30">
        <v>91.540041067761805</v>
      </c>
      <c r="I43" s="30">
        <v>28.114989733059499</v>
      </c>
      <c r="J43" s="31">
        <v>1292.1834360027401</v>
      </c>
      <c r="K43" s="29">
        <v>3</v>
      </c>
      <c r="L43" s="30">
        <v>3</v>
      </c>
      <c r="M43" s="30">
        <v>2</v>
      </c>
      <c r="N43" s="30">
        <v>4</v>
      </c>
      <c r="O43" s="30">
        <v>4</v>
      </c>
      <c r="P43" s="30">
        <v>3</v>
      </c>
      <c r="Q43" s="30">
        <v>3</v>
      </c>
      <c r="R43" s="30">
        <v>0</v>
      </c>
      <c r="S43" s="31">
        <v>22</v>
      </c>
    </row>
    <row r="44" spans="1:19">
      <c r="A44" s="14">
        <v>53</v>
      </c>
      <c r="B44" s="29">
        <v>155.08555783709801</v>
      </c>
      <c r="C44" s="30">
        <v>231.78644763860399</v>
      </c>
      <c r="D44" s="30">
        <v>278.55167693360698</v>
      </c>
      <c r="E44" s="30">
        <v>281.69472963723501</v>
      </c>
      <c r="F44" s="30">
        <v>242.65845311430499</v>
      </c>
      <c r="G44" s="30">
        <v>210.34633812457199</v>
      </c>
      <c r="H44" s="30">
        <v>128.26830937713899</v>
      </c>
      <c r="I44" s="30">
        <v>32.298425735797402</v>
      </c>
      <c r="J44" s="31">
        <v>1560.68993839836</v>
      </c>
      <c r="K44" s="29">
        <v>3</v>
      </c>
      <c r="L44" s="30">
        <v>3</v>
      </c>
      <c r="M44" s="30">
        <v>3</v>
      </c>
      <c r="N44" s="30">
        <v>3</v>
      </c>
      <c r="O44" s="30">
        <v>1</v>
      </c>
      <c r="P44" s="30">
        <v>3</v>
      </c>
      <c r="Q44" s="30">
        <v>3</v>
      </c>
      <c r="R44" s="30">
        <v>0</v>
      </c>
      <c r="S44" s="31">
        <v>19</v>
      </c>
    </row>
    <row r="45" spans="1:19">
      <c r="A45" s="14">
        <v>54</v>
      </c>
      <c r="B45" s="29">
        <v>197.30595482546201</v>
      </c>
      <c r="C45" s="30">
        <v>267.33470225872702</v>
      </c>
      <c r="D45" s="30">
        <v>312.594113620808</v>
      </c>
      <c r="E45" s="30">
        <v>332.046543463381</v>
      </c>
      <c r="F45" s="30">
        <v>309.75496235455199</v>
      </c>
      <c r="G45" s="30">
        <v>245.47296372347699</v>
      </c>
      <c r="H45" s="30">
        <v>157.59890485968501</v>
      </c>
      <c r="I45" s="30">
        <v>38.995208761122498</v>
      </c>
      <c r="J45" s="31">
        <v>1861.10335386721</v>
      </c>
      <c r="K45" s="29">
        <v>2</v>
      </c>
      <c r="L45" s="30">
        <v>2</v>
      </c>
      <c r="M45" s="30">
        <v>3</v>
      </c>
      <c r="N45" s="30">
        <v>5</v>
      </c>
      <c r="O45" s="30">
        <v>1</v>
      </c>
      <c r="P45" s="30">
        <v>8</v>
      </c>
      <c r="Q45" s="30">
        <v>2</v>
      </c>
      <c r="R45" s="30">
        <v>0</v>
      </c>
      <c r="S45" s="31">
        <v>23</v>
      </c>
    </row>
    <row r="46" spans="1:19">
      <c r="A46" s="14">
        <v>55</v>
      </c>
      <c r="B46" s="29">
        <v>238.83367556468201</v>
      </c>
      <c r="C46" s="30">
        <v>355.578370978782</v>
      </c>
      <c r="D46" s="30">
        <v>368.56125941136202</v>
      </c>
      <c r="E46" s="30">
        <v>371.7234770705</v>
      </c>
      <c r="F46" s="30">
        <v>365.75770020533901</v>
      </c>
      <c r="G46" s="30">
        <v>301.87268993839803</v>
      </c>
      <c r="H46" s="30">
        <v>183.60848733744001</v>
      </c>
      <c r="I46" s="30">
        <v>51.8165639972622</v>
      </c>
      <c r="J46" s="31">
        <v>2237.7522245037699</v>
      </c>
      <c r="K46" s="29">
        <v>4</v>
      </c>
      <c r="L46" s="30">
        <v>3</v>
      </c>
      <c r="M46" s="30">
        <v>6</v>
      </c>
      <c r="N46" s="30">
        <v>5</v>
      </c>
      <c r="O46" s="30">
        <v>6</v>
      </c>
      <c r="P46" s="30">
        <v>3</v>
      </c>
      <c r="Q46" s="30">
        <v>1</v>
      </c>
      <c r="R46" s="30">
        <v>1</v>
      </c>
      <c r="S46" s="31">
        <v>29</v>
      </c>
    </row>
    <row r="47" spans="1:19">
      <c r="A47" s="14">
        <v>56</v>
      </c>
      <c r="B47" s="29">
        <v>286.31348391512699</v>
      </c>
      <c r="C47" s="30">
        <v>417.51950718685799</v>
      </c>
      <c r="D47" s="30">
        <v>464.03832991102001</v>
      </c>
      <c r="E47" s="30">
        <v>438.01232032854199</v>
      </c>
      <c r="F47" s="30">
        <v>386.01779603011602</v>
      </c>
      <c r="G47" s="30">
        <v>357.30595482546198</v>
      </c>
      <c r="H47" s="30">
        <v>232.722792607803</v>
      </c>
      <c r="I47" s="30">
        <v>64.544832306639293</v>
      </c>
      <c r="J47" s="31">
        <v>2646.4750171115702</v>
      </c>
      <c r="K47" s="29">
        <v>3</v>
      </c>
      <c r="L47" s="30">
        <v>5</v>
      </c>
      <c r="M47" s="30">
        <v>9</v>
      </c>
      <c r="N47" s="30">
        <v>4</v>
      </c>
      <c r="O47" s="30">
        <v>4</v>
      </c>
      <c r="P47" s="30">
        <v>3</v>
      </c>
      <c r="Q47" s="30">
        <v>3</v>
      </c>
      <c r="R47" s="30">
        <v>0</v>
      </c>
      <c r="S47" s="31">
        <v>31</v>
      </c>
    </row>
    <row r="48" spans="1:19">
      <c r="A48" s="14">
        <v>57</v>
      </c>
      <c r="B48" s="29">
        <v>233.568788501027</v>
      </c>
      <c r="C48" s="30">
        <v>498.543463381246</v>
      </c>
      <c r="D48" s="30">
        <v>550.11362080766605</v>
      </c>
      <c r="E48" s="30">
        <v>537.31964407939802</v>
      </c>
      <c r="F48" s="30">
        <v>462.86926762491498</v>
      </c>
      <c r="G48" s="30">
        <v>371.52087611225198</v>
      </c>
      <c r="H48" s="30">
        <v>266.773442847365</v>
      </c>
      <c r="I48" s="30">
        <v>73.453798767967101</v>
      </c>
      <c r="J48" s="31">
        <v>2994.16290212183</v>
      </c>
      <c r="K48" s="29">
        <v>2</v>
      </c>
      <c r="L48" s="30">
        <v>9</v>
      </c>
      <c r="M48" s="30">
        <v>9</v>
      </c>
      <c r="N48" s="30">
        <v>11</v>
      </c>
      <c r="O48" s="30">
        <v>5</v>
      </c>
      <c r="P48" s="30">
        <v>2</v>
      </c>
      <c r="Q48" s="30">
        <v>5</v>
      </c>
      <c r="R48" s="30">
        <v>2</v>
      </c>
      <c r="S48" s="31">
        <v>45</v>
      </c>
    </row>
    <row r="49" spans="1:19">
      <c r="A49" s="14">
        <v>58</v>
      </c>
      <c r="B49" s="29">
        <v>255.41409993155401</v>
      </c>
      <c r="C49" s="30">
        <v>419.69609856262798</v>
      </c>
      <c r="D49" s="30">
        <v>638.27515400410698</v>
      </c>
      <c r="E49" s="30">
        <v>627.76728268309398</v>
      </c>
      <c r="F49" s="30">
        <v>549.37440109514</v>
      </c>
      <c r="G49" s="30">
        <v>447.38945927447003</v>
      </c>
      <c r="H49" s="30">
        <v>285.215605749487</v>
      </c>
      <c r="I49" s="30">
        <v>82.715947980834997</v>
      </c>
      <c r="J49" s="31">
        <v>3305.8480492813101</v>
      </c>
      <c r="K49" s="29">
        <v>4</v>
      </c>
      <c r="L49" s="30">
        <v>6</v>
      </c>
      <c r="M49" s="30">
        <v>10</v>
      </c>
      <c r="N49" s="30">
        <v>10</v>
      </c>
      <c r="O49" s="30">
        <v>0</v>
      </c>
      <c r="P49" s="30">
        <v>11</v>
      </c>
      <c r="Q49" s="30">
        <v>6</v>
      </c>
      <c r="R49" s="30">
        <v>2</v>
      </c>
      <c r="S49" s="31">
        <v>49</v>
      </c>
    </row>
    <row r="50" spans="1:19">
      <c r="A50" s="14">
        <v>59</v>
      </c>
      <c r="B50" s="29">
        <v>231.90691307323701</v>
      </c>
      <c r="C50" s="30">
        <v>392.62149212867899</v>
      </c>
      <c r="D50" s="30">
        <v>520.57768651608501</v>
      </c>
      <c r="E50" s="30">
        <v>729.58795345653596</v>
      </c>
      <c r="F50" s="30">
        <v>641.76865160848695</v>
      </c>
      <c r="G50" s="30">
        <v>539.92881587953502</v>
      </c>
      <c r="H50" s="30">
        <v>363.11567419575601</v>
      </c>
      <c r="I50" s="30">
        <v>97.163586584531103</v>
      </c>
      <c r="J50" s="31">
        <v>3516.6707734428501</v>
      </c>
      <c r="K50" s="29">
        <v>2</v>
      </c>
      <c r="L50" s="30">
        <v>4</v>
      </c>
      <c r="M50" s="30">
        <v>2</v>
      </c>
      <c r="N50" s="30">
        <v>8</v>
      </c>
      <c r="O50" s="30">
        <v>7</v>
      </c>
      <c r="P50" s="30">
        <v>3</v>
      </c>
      <c r="Q50" s="30">
        <v>1</v>
      </c>
      <c r="R50" s="30">
        <v>0</v>
      </c>
      <c r="S50" s="31">
        <v>27</v>
      </c>
    </row>
    <row r="51" spans="1:19">
      <c r="A51" s="14">
        <v>60</v>
      </c>
      <c r="B51" s="29">
        <v>214.82546201232</v>
      </c>
      <c r="C51" s="30">
        <v>370.47775496235499</v>
      </c>
      <c r="D51" s="30">
        <v>464.35592060232699</v>
      </c>
      <c r="E51" s="30">
        <v>590.46954140999298</v>
      </c>
      <c r="F51" s="30">
        <v>713.86173853524997</v>
      </c>
      <c r="G51" s="30">
        <v>605.51129363449695</v>
      </c>
      <c r="H51" s="30">
        <v>434.06981519507201</v>
      </c>
      <c r="I51" s="30">
        <v>122.004106776181</v>
      </c>
      <c r="J51" s="31">
        <v>3515.5756331279999</v>
      </c>
      <c r="K51" s="29">
        <v>3</v>
      </c>
      <c r="L51" s="30">
        <v>6</v>
      </c>
      <c r="M51" s="30">
        <v>10</v>
      </c>
      <c r="N51" s="30">
        <v>2</v>
      </c>
      <c r="O51" s="30">
        <v>10</v>
      </c>
      <c r="P51" s="30">
        <v>8</v>
      </c>
      <c r="Q51" s="30">
        <v>7</v>
      </c>
      <c r="R51" s="30">
        <v>2</v>
      </c>
      <c r="S51" s="31">
        <v>48</v>
      </c>
    </row>
    <row r="52" spans="1:19">
      <c r="A52" s="14">
        <v>61</v>
      </c>
      <c r="B52" s="29">
        <v>170.113620807666</v>
      </c>
      <c r="C52" s="30">
        <v>377.47843942505102</v>
      </c>
      <c r="D52" s="30">
        <v>445.83436002737801</v>
      </c>
      <c r="E52" s="30">
        <v>512.898015058179</v>
      </c>
      <c r="F52" s="30">
        <v>579.71252566735097</v>
      </c>
      <c r="G52" s="30">
        <v>665.07323750855596</v>
      </c>
      <c r="H52" s="30">
        <v>475.79466119096497</v>
      </c>
      <c r="I52" s="30">
        <v>135.67419575633099</v>
      </c>
      <c r="J52" s="31">
        <v>3362.5790554414798</v>
      </c>
      <c r="K52" s="29">
        <v>1</v>
      </c>
      <c r="L52" s="30">
        <v>11</v>
      </c>
      <c r="M52" s="30">
        <v>7</v>
      </c>
      <c r="N52" s="30">
        <v>9</v>
      </c>
      <c r="O52" s="30">
        <v>9</v>
      </c>
      <c r="P52" s="30">
        <v>8</v>
      </c>
      <c r="Q52" s="30">
        <v>8</v>
      </c>
      <c r="R52" s="30">
        <v>1</v>
      </c>
      <c r="S52" s="31">
        <v>54</v>
      </c>
    </row>
    <row r="53" spans="1:19">
      <c r="A53" s="14">
        <v>62</v>
      </c>
      <c r="B53" s="29">
        <v>157.943874058864</v>
      </c>
      <c r="C53" s="30">
        <v>320.35592060232699</v>
      </c>
      <c r="D53" s="30">
        <v>455.15674195756299</v>
      </c>
      <c r="E53" s="30">
        <v>491.31006160164299</v>
      </c>
      <c r="F53" s="30">
        <v>486.34086242299799</v>
      </c>
      <c r="G53" s="30">
        <v>560.98562628336799</v>
      </c>
      <c r="H53" s="30">
        <v>522.866529774127</v>
      </c>
      <c r="I53" s="30">
        <v>149.363449691992</v>
      </c>
      <c r="J53" s="31">
        <v>3144.3230663928798</v>
      </c>
      <c r="K53" s="29">
        <v>3</v>
      </c>
      <c r="L53" s="30">
        <v>5</v>
      </c>
      <c r="M53" s="30">
        <v>9</v>
      </c>
      <c r="N53" s="30">
        <v>9</v>
      </c>
      <c r="O53" s="30">
        <v>10</v>
      </c>
      <c r="P53" s="30">
        <v>6</v>
      </c>
      <c r="Q53" s="30">
        <v>6</v>
      </c>
      <c r="R53" s="30">
        <v>2</v>
      </c>
      <c r="S53" s="31">
        <v>50</v>
      </c>
    </row>
    <row r="54" spans="1:19">
      <c r="A54" s="14">
        <v>63</v>
      </c>
      <c r="B54" s="29">
        <v>165.48939082819999</v>
      </c>
      <c r="C54" s="30">
        <v>281.33059548254602</v>
      </c>
      <c r="D54" s="30">
        <v>395.23887748117698</v>
      </c>
      <c r="E54" s="30">
        <v>509.108829568788</v>
      </c>
      <c r="F54" s="30">
        <v>506.66666666666703</v>
      </c>
      <c r="G54" s="30">
        <v>461.39630390143702</v>
      </c>
      <c r="H54" s="30">
        <v>425.51403148528402</v>
      </c>
      <c r="I54" s="30">
        <v>170.44490075290901</v>
      </c>
      <c r="J54" s="31">
        <v>2915.1895961670102</v>
      </c>
      <c r="K54" s="29">
        <v>1</v>
      </c>
      <c r="L54" s="30">
        <v>3</v>
      </c>
      <c r="M54" s="30">
        <v>4</v>
      </c>
      <c r="N54" s="30">
        <v>11</v>
      </c>
      <c r="O54" s="30">
        <v>8</v>
      </c>
      <c r="P54" s="30">
        <v>3</v>
      </c>
      <c r="Q54" s="30">
        <v>8</v>
      </c>
      <c r="R54" s="30">
        <v>2</v>
      </c>
      <c r="S54" s="31">
        <v>40</v>
      </c>
    </row>
    <row r="55" spans="1:19">
      <c r="A55" s="14">
        <v>64</v>
      </c>
      <c r="B55" s="29">
        <v>155.41683778234099</v>
      </c>
      <c r="C55" s="30">
        <v>276.40520191649603</v>
      </c>
      <c r="D55" s="30">
        <v>334.06981519507201</v>
      </c>
      <c r="E55" s="30">
        <v>438.40657084188899</v>
      </c>
      <c r="F55" s="30">
        <v>517.08692676249098</v>
      </c>
      <c r="G55" s="30">
        <v>497.47843942505199</v>
      </c>
      <c r="H55" s="30">
        <v>335.45790554414799</v>
      </c>
      <c r="I55" s="30">
        <v>140.035592060233</v>
      </c>
      <c r="J55" s="31">
        <v>2694.3572895277198</v>
      </c>
      <c r="K55" s="29">
        <v>3</v>
      </c>
      <c r="L55" s="30">
        <v>3</v>
      </c>
      <c r="M55" s="30">
        <v>4</v>
      </c>
      <c r="N55" s="30">
        <v>6</v>
      </c>
      <c r="O55" s="30">
        <v>8</v>
      </c>
      <c r="P55" s="30">
        <v>6</v>
      </c>
      <c r="Q55" s="30">
        <v>4</v>
      </c>
      <c r="R55" s="30">
        <v>1</v>
      </c>
      <c r="S55" s="31">
        <v>35</v>
      </c>
    </row>
    <row r="56" spans="1:19">
      <c r="A56" s="14">
        <v>65</v>
      </c>
      <c r="B56" s="29">
        <v>139.68514715948001</v>
      </c>
      <c r="C56" s="30">
        <v>250.58179329226601</v>
      </c>
      <c r="D56" s="30">
        <v>332.85968514716001</v>
      </c>
      <c r="E56" s="30">
        <v>371.84668035592</v>
      </c>
      <c r="F56" s="30">
        <v>451.25256673511302</v>
      </c>
      <c r="G56" s="30">
        <v>500.80219028062999</v>
      </c>
      <c r="H56" s="30">
        <v>371.64681724846002</v>
      </c>
      <c r="I56" s="30">
        <v>120.83230663928801</v>
      </c>
      <c r="J56" s="31">
        <v>2539.50718685832</v>
      </c>
      <c r="K56" s="29">
        <v>3</v>
      </c>
      <c r="L56" s="30">
        <v>5</v>
      </c>
      <c r="M56" s="30">
        <v>7</v>
      </c>
      <c r="N56" s="30">
        <v>4</v>
      </c>
      <c r="O56" s="30">
        <v>4</v>
      </c>
      <c r="P56" s="30">
        <v>4</v>
      </c>
      <c r="Q56" s="30">
        <v>3</v>
      </c>
      <c r="R56" s="30">
        <v>2</v>
      </c>
      <c r="S56" s="31">
        <v>32</v>
      </c>
    </row>
    <row r="57" spans="1:19">
      <c r="A57" s="14">
        <v>66</v>
      </c>
      <c r="B57" s="29">
        <v>124.82409308692699</v>
      </c>
      <c r="C57" s="30">
        <v>225.39082819986299</v>
      </c>
      <c r="D57" s="30">
        <v>300.28747433264903</v>
      </c>
      <c r="E57" s="30">
        <v>380.45174537987702</v>
      </c>
      <c r="F57" s="30">
        <v>384.40793976728298</v>
      </c>
      <c r="G57" s="30">
        <v>432.492813141684</v>
      </c>
      <c r="H57" s="30">
        <v>392.73648186173898</v>
      </c>
      <c r="I57" s="30">
        <v>151.61670088980199</v>
      </c>
      <c r="J57" s="31">
        <v>2392.2080766598201</v>
      </c>
      <c r="K57" s="29">
        <v>1</v>
      </c>
      <c r="L57" s="30">
        <v>4</v>
      </c>
      <c r="M57" s="30">
        <v>10</v>
      </c>
      <c r="N57" s="30">
        <v>7</v>
      </c>
      <c r="O57" s="30">
        <v>9</v>
      </c>
      <c r="P57" s="30">
        <v>6</v>
      </c>
      <c r="Q57" s="30">
        <v>6</v>
      </c>
      <c r="R57" s="30">
        <v>2</v>
      </c>
      <c r="S57" s="31">
        <v>45</v>
      </c>
    </row>
    <row r="58" spans="1:19">
      <c r="A58" s="14">
        <v>67</v>
      </c>
      <c r="B58" s="29">
        <v>113.845311430527</v>
      </c>
      <c r="C58" s="30">
        <v>210.713210130048</v>
      </c>
      <c r="D58" s="30">
        <v>273.14989733059502</v>
      </c>
      <c r="E58" s="30">
        <v>329.72484599589302</v>
      </c>
      <c r="F58" s="30">
        <v>383.90691307323698</v>
      </c>
      <c r="G58" s="30">
        <v>372.67898699520902</v>
      </c>
      <c r="H58" s="30">
        <v>326.16016427104699</v>
      </c>
      <c r="I58" s="30">
        <v>135.241615331964</v>
      </c>
      <c r="J58" s="31">
        <v>2145.4209445585202</v>
      </c>
      <c r="K58" s="29">
        <v>2</v>
      </c>
      <c r="L58" s="30">
        <v>4</v>
      </c>
      <c r="M58" s="30">
        <v>6</v>
      </c>
      <c r="N58" s="30">
        <v>5</v>
      </c>
      <c r="O58" s="30">
        <v>7</v>
      </c>
      <c r="P58" s="30">
        <v>4</v>
      </c>
      <c r="Q58" s="30">
        <v>5</v>
      </c>
      <c r="R58" s="30">
        <v>1</v>
      </c>
      <c r="S58" s="31">
        <v>34</v>
      </c>
    </row>
    <row r="59" spans="1:19">
      <c r="A59" s="14">
        <v>68</v>
      </c>
      <c r="B59" s="29">
        <v>99.0308008213552</v>
      </c>
      <c r="C59" s="30">
        <v>192.25735797399</v>
      </c>
      <c r="D59" s="30">
        <v>251.266255989049</v>
      </c>
      <c r="E59" s="30">
        <v>294.42299794661199</v>
      </c>
      <c r="F59" s="30">
        <v>314.20670773442799</v>
      </c>
      <c r="G59" s="30">
        <v>371.96714579055401</v>
      </c>
      <c r="H59" s="30">
        <v>283.430527036277</v>
      </c>
      <c r="I59" s="30">
        <v>116.65708418891199</v>
      </c>
      <c r="J59" s="31">
        <v>1923.23887748118</v>
      </c>
      <c r="K59" s="29">
        <v>4</v>
      </c>
      <c r="L59" s="30">
        <v>2</v>
      </c>
      <c r="M59" s="30">
        <v>2</v>
      </c>
      <c r="N59" s="30">
        <v>14</v>
      </c>
      <c r="O59" s="30">
        <v>4</v>
      </c>
      <c r="P59" s="30">
        <v>4</v>
      </c>
      <c r="Q59" s="30">
        <v>7</v>
      </c>
      <c r="R59" s="30">
        <v>2</v>
      </c>
      <c r="S59" s="31">
        <v>39</v>
      </c>
    </row>
    <row r="60" spans="1:19">
      <c r="A60" s="14">
        <v>69</v>
      </c>
      <c r="B60" s="29">
        <v>90.803559206023294</v>
      </c>
      <c r="C60" s="30">
        <v>163.21697467487999</v>
      </c>
      <c r="D60" s="30">
        <v>230.132785763176</v>
      </c>
      <c r="E60" s="30">
        <v>279.37029431896002</v>
      </c>
      <c r="F60" s="30">
        <v>282.57084188911699</v>
      </c>
      <c r="G60" s="30">
        <v>304.21902806297101</v>
      </c>
      <c r="H60" s="30">
        <v>271.69336071184102</v>
      </c>
      <c r="I60" s="30">
        <v>100.008213552361</v>
      </c>
      <c r="J60" s="31">
        <v>1722.01505817933</v>
      </c>
      <c r="K60" s="29">
        <v>6</v>
      </c>
      <c r="L60" s="30">
        <v>5</v>
      </c>
      <c r="M60" s="30">
        <v>4</v>
      </c>
      <c r="N60" s="30">
        <v>7</v>
      </c>
      <c r="O60" s="30">
        <v>8</v>
      </c>
      <c r="P60" s="30">
        <v>7</v>
      </c>
      <c r="Q60" s="30">
        <v>10</v>
      </c>
      <c r="R60" s="30">
        <v>1</v>
      </c>
      <c r="S60" s="31">
        <v>48</v>
      </c>
    </row>
    <row r="61" spans="1:19">
      <c r="A61" s="14">
        <v>70</v>
      </c>
      <c r="B61" s="29">
        <v>94.023271731690599</v>
      </c>
      <c r="C61" s="30">
        <v>153.07871321012999</v>
      </c>
      <c r="D61" s="30">
        <v>199.08555783709801</v>
      </c>
      <c r="E61" s="30">
        <v>264.68172484599597</v>
      </c>
      <c r="F61" s="30">
        <v>278.143737166324</v>
      </c>
      <c r="G61" s="30">
        <v>259.077344284736</v>
      </c>
      <c r="H61" s="30">
        <v>235.08829568788499</v>
      </c>
      <c r="I61" s="30">
        <v>96.320328542094401</v>
      </c>
      <c r="J61" s="31">
        <v>1579.4989733059499</v>
      </c>
      <c r="K61" s="29">
        <v>1</v>
      </c>
      <c r="L61" s="30">
        <v>7</v>
      </c>
      <c r="M61" s="30">
        <v>8</v>
      </c>
      <c r="N61" s="30">
        <v>7</v>
      </c>
      <c r="O61" s="30">
        <v>4</v>
      </c>
      <c r="P61" s="30">
        <v>5</v>
      </c>
      <c r="Q61" s="30">
        <v>3</v>
      </c>
      <c r="R61" s="30">
        <v>4</v>
      </c>
      <c r="S61" s="31">
        <v>39</v>
      </c>
    </row>
    <row r="62" spans="1:19">
      <c r="A62" s="14">
        <v>71</v>
      </c>
      <c r="B62" s="29">
        <v>85.839835728952806</v>
      </c>
      <c r="C62" s="30">
        <v>149.55783709787801</v>
      </c>
      <c r="D62" s="30">
        <v>181.826146475017</v>
      </c>
      <c r="E62" s="30">
        <v>225.00205338808999</v>
      </c>
      <c r="F62" s="30">
        <v>260.47364818617399</v>
      </c>
      <c r="G62" s="30">
        <v>272.05749486653002</v>
      </c>
      <c r="H62" s="30">
        <v>209.267624914442</v>
      </c>
      <c r="I62" s="30">
        <v>85.188227241615294</v>
      </c>
      <c r="J62" s="31">
        <v>1469.2128678987001</v>
      </c>
      <c r="K62" s="29">
        <v>1</v>
      </c>
      <c r="L62" s="30">
        <v>4</v>
      </c>
      <c r="M62" s="30">
        <v>7</v>
      </c>
      <c r="N62" s="30">
        <v>3</v>
      </c>
      <c r="O62" s="30">
        <v>6</v>
      </c>
      <c r="P62" s="30">
        <v>5</v>
      </c>
      <c r="Q62" s="30">
        <v>6</v>
      </c>
      <c r="R62" s="30">
        <v>2</v>
      </c>
      <c r="S62" s="31">
        <v>34</v>
      </c>
    </row>
    <row r="63" spans="1:19">
      <c r="A63" s="14">
        <v>72</v>
      </c>
      <c r="B63" s="29">
        <v>81.336071184120399</v>
      </c>
      <c r="C63" s="30">
        <v>145.93839835729</v>
      </c>
      <c r="D63" s="30">
        <v>179.73716632443501</v>
      </c>
      <c r="E63" s="30">
        <v>207.865845311431</v>
      </c>
      <c r="F63" s="30">
        <v>230.68035592060201</v>
      </c>
      <c r="G63" s="30">
        <v>253.59342915811101</v>
      </c>
      <c r="H63" s="30">
        <v>219.26351813826099</v>
      </c>
      <c r="I63" s="30">
        <v>72.706365503079994</v>
      </c>
      <c r="J63" s="31">
        <v>1391.12114989733</v>
      </c>
      <c r="K63" s="29">
        <v>3</v>
      </c>
      <c r="L63" s="30">
        <v>6</v>
      </c>
      <c r="M63" s="30">
        <v>3</v>
      </c>
      <c r="N63" s="30">
        <v>3</v>
      </c>
      <c r="O63" s="30">
        <v>4</v>
      </c>
      <c r="P63" s="30">
        <v>9</v>
      </c>
      <c r="Q63" s="30">
        <v>6</v>
      </c>
      <c r="R63" s="30">
        <v>1</v>
      </c>
      <c r="S63" s="31">
        <v>35</v>
      </c>
    </row>
    <row r="64" spans="1:19">
      <c r="A64" s="14">
        <v>73</v>
      </c>
      <c r="B64" s="29">
        <v>73.796030116358693</v>
      </c>
      <c r="C64" s="30">
        <v>127.92881587953499</v>
      </c>
      <c r="D64" s="30">
        <v>180.616016427105</v>
      </c>
      <c r="E64" s="30">
        <v>200.72005475701599</v>
      </c>
      <c r="F64" s="30">
        <v>209.49486652977399</v>
      </c>
      <c r="G64" s="30">
        <v>231.47433264887101</v>
      </c>
      <c r="H64" s="30">
        <v>194.56262833675601</v>
      </c>
      <c r="I64" s="30">
        <v>86.458590006844602</v>
      </c>
      <c r="J64" s="31">
        <v>1305.05133470226</v>
      </c>
      <c r="K64" s="29">
        <v>4</v>
      </c>
      <c r="L64" s="30">
        <v>6</v>
      </c>
      <c r="M64" s="30">
        <v>6</v>
      </c>
      <c r="N64" s="30">
        <v>10</v>
      </c>
      <c r="O64" s="30">
        <v>10</v>
      </c>
      <c r="P64" s="30">
        <v>9</v>
      </c>
      <c r="Q64" s="30">
        <v>5</v>
      </c>
      <c r="R64" s="30">
        <v>1</v>
      </c>
      <c r="S64" s="31">
        <v>51</v>
      </c>
    </row>
    <row r="65" spans="1:19">
      <c r="A65" s="14">
        <v>74</v>
      </c>
      <c r="B65" s="29">
        <v>66.031485284051996</v>
      </c>
      <c r="C65" s="30">
        <v>101.883641341547</v>
      </c>
      <c r="D65" s="30">
        <v>155.200547570157</v>
      </c>
      <c r="E65" s="30">
        <v>199.91512662559899</v>
      </c>
      <c r="F65" s="30">
        <v>210.62286105407301</v>
      </c>
      <c r="G65" s="30">
        <v>194.06433949349801</v>
      </c>
      <c r="H65" s="30">
        <v>186.60369609856301</v>
      </c>
      <c r="I65" s="30">
        <v>71.8767967145791</v>
      </c>
      <c r="J65" s="31">
        <v>1186.1984941820699</v>
      </c>
      <c r="K65" s="29">
        <v>6</v>
      </c>
      <c r="L65" s="30">
        <v>4</v>
      </c>
      <c r="M65" s="30">
        <v>9</v>
      </c>
      <c r="N65" s="30">
        <v>6</v>
      </c>
      <c r="O65" s="30">
        <v>6</v>
      </c>
      <c r="P65" s="30">
        <v>4</v>
      </c>
      <c r="Q65" s="30">
        <v>3</v>
      </c>
      <c r="R65" s="30">
        <v>2</v>
      </c>
      <c r="S65" s="31">
        <v>40</v>
      </c>
    </row>
    <row r="66" spans="1:19">
      <c r="A66" s="14">
        <v>75</v>
      </c>
      <c r="B66" s="29">
        <v>47.863107460643398</v>
      </c>
      <c r="C66" s="30">
        <v>105.010266940452</v>
      </c>
      <c r="D66" s="30">
        <v>123.20602327173199</v>
      </c>
      <c r="E66" s="30">
        <v>182.69952087611199</v>
      </c>
      <c r="F66" s="30">
        <v>202.04791238877499</v>
      </c>
      <c r="G66" s="30">
        <v>194.850102669405</v>
      </c>
      <c r="H66" s="30">
        <v>144.65708418891199</v>
      </c>
      <c r="I66" s="30">
        <v>66.105407255304598</v>
      </c>
      <c r="J66" s="31">
        <v>1066.4394250513301</v>
      </c>
      <c r="K66" s="29">
        <v>2</v>
      </c>
      <c r="L66" s="30">
        <v>5</v>
      </c>
      <c r="M66" s="30">
        <v>8</v>
      </c>
      <c r="N66" s="30">
        <v>10</v>
      </c>
      <c r="O66" s="30">
        <v>8</v>
      </c>
      <c r="P66" s="30">
        <v>5</v>
      </c>
      <c r="Q66" s="30">
        <v>4</v>
      </c>
      <c r="R66" s="30">
        <v>1</v>
      </c>
      <c r="S66" s="31">
        <v>43</v>
      </c>
    </row>
    <row r="67" spans="1:19">
      <c r="A67" s="14">
        <v>76</v>
      </c>
      <c r="B67" s="29">
        <v>45.897330595482501</v>
      </c>
      <c r="C67" s="30">
        <v>75.937029431895994</v>
      </c>
      <c r="D67" s="30">
        <v>126.39288158795399</v>
      </c>
      <c r="E67" s="30">
        <v>154.96509240246399</v>
      </c>
      <c r="F67" s="30">
        <v>168.216290212183</v>
      </c>
      <c r="G67" s="30">
        <v>182.22313483915099</v>
      </c>
      <c r="H67" s="30">
        <v>142.830937713895</v>
      </c>
      <c r="I67" s="30">
        <v>59.203285420944603</v>
      </c>
      <c r="J67" s="31">
        <v>955.66598220396997</v>
      </c>
      <c r="K67" s="29">
        <v>4</v>
      </c>
      <c r="L67" s="30">
        <v>1</v>
      </c>
      <c r="M67" s="30">
        <v>5</v>
      </c>
      <c r="N67" s="30">
        <v>10</v>
      </c>
      <c r="O67" s="30">
        <v>8</v>
      </c>
      <c r="P67" s="30">
        <v>10</v>
      </c>
      <c r="Q67" s="30">
        <v>6</v>
      </c>
      <c r="R67" s="30">
        <v>2</v>
      </c>
      <c r="S67" s="31">
        <v>46</v>
      </c>
    </row>
    <row r="68" spans="1:19">
      <c r="A68" s="14">
        <v>77</v>
      </c>
      <c r="B68" s="29">
        <v>47.362080766598197</v>
      </c>
      <c r="C68" s="30">
        <v>67.589322381930202</v>
      </c>
      <c r="D68" s="30">
        <v>96.183436002737807</v>
      </c>
      <c r="E68" s="30">
        <v>148.61054072553</v>
      </c>
      <c r="F68" s="30">
        <v>148.416153319644</v>
      </c>
      <c r="G68" s="30">
        <v>143.02806297056799</v>
      </c>
      <c r="H68" s="30">
        <v>138.64476386037001</v>
      </c>
      <c r="I68" s="30">
        <v>48.791238877481199</v>
      </c>
      <c r="J68" s="31">
        <v>838.62559890486</v>
      </c>
      <c r="K68" s="29">
        <v>0</v>
      </c>
      <c r="L68" s="30">
        <v>3</v>
      </c>
      <c r="M68" s="30">
        <v>7</v>
      </c>
      <c r="N68" s="30">
        <v>9</v>
      </c>
      <c r="O68" s="30">
        <v>13</v>
      </c>
      <c r="P68" s="30">
        <v>12</v>
      </c>
      <c r="Q68" s="30">
        <v>7</v>
      </c>
      <c r="R68" s="30">
        <v>3</v>
      </c>
      <c r="S68" s="31">
        <v>54</v>
      </c>
    </row>
    <row r="69" spans="1:19">
      <c r="A69" s="14">
        <v>78</v>
      </c>
      <c r="B69" s="29">
        <v>38.715947980834997</v>
      </c>
      <c r="C69" s="30">
        <v>67.761806981519499</v>
      </c>
      <c r="D69" s="30">
        <v>78.573579739904204</v>
      </c>
      <c r="E69" s="30">
        <v>125.87542778918601</v>
      </c>
      <c r="F69" s="30">
        <v>149.77686516084901</v>
      </c>
      <c r="G69" s="30">
        <v>135.17043121149899</v>
      </c>
      <c r="H69" s="30">
        <v>99.537303216974607</v>
      </c>
      <c r="I69" s="30">
        <v>46.858316221765897</v>
      </c>
      <c r="J69" s="31">
        <v>742.26967830253204</v>
      </c>
      <c r="K69" s="29">
        <v>2</v>
      </c>
      <c r="L69" s="30">
        <v>5</v>
      </c>
      <c r="M69" s="30">
        <v>8</v>
      </c>
      <c r="N69" s="30">
        <v>6</v>
      </c>
      <c r="O69" s="30">
        <v>8</v>
      </c>
      <c r="P69" s="30">
        <v>7</v>
      </c>
      <c r="Q69" s="30">
        <v>5</v>
      </c>
      <c r="R69" s="30">
        <v>2</v>
      </c>
      <c r="S69" s="31">
        <v>43</v>
      </c>
    </row>
    <row r="70" spans="1:19">
      <c r="A70" s="14">
        <v>79</v>
      </c>
      <c r="B70" s="29">
        <v>34.518822724161502</v>
      </c>
      <c r="C70" s="30">
        <v>52.648870636550299</v>
      </c>
      <c r="D70" s="30">
        <v>80.514715947980804</v>
      </c>
      <c r="E70" s="30">
        <v>105.83436002737901</v>
      </c>
      <c r="F70" s="30">
        <v>126.52156057494901</v>
      </c>
      <c r="G70" s="30">
        <v>134.73511293634499</v>
      </c>
      <c r="H70" s="30">
        <v>96.539356605064995</v>
      </c>
      <c r="I70" s="30">
        <v>30.7268993839836</v>
      </c>
      <c r="J70" s="31">
        <v>662.03969883641298</v>
      </c>
      <c r="K70" s="29">
        <v>4</v>
      </c>
      <c r="L70" s="30">
        <v>4</v>
      </c>
      <c r="M70" s="30">
        <v>4</v>
      </c>
      <c r="N70" s="30">
        <v>9</v>
      </c>
      <c r="O70" s="30">
        <v>15</v>
      </c>
      <c r="P70" s="30">
        <v>8</v>
      </c>
      <c r="Q70" s="30">
        <v>5</v>
      </c>
      <c r="R70" s="30">
        <v>3</v>
      </c>
      <c r="S70" s="31">
        <v>52</v>
      </c>
    </row>
    <row r="71" spans="1:19">
      <c r="A71" s="14">
        <v>80</v>
      </c>
      <c r="B71" s="29">
        <v>26.329911019849401</v>
      </c>
      <c r="C71" s="30">
        <v>46.773442847364798</v>
      </c>
      <c r="D71" s="30">
        <v>61.3333333333333</v>
      </c>
      <c r="E71" s="30">
        <v>95.887748117727597</v>
      </c>
      <c r="F71" s="30">
        <v>102.23956194387399</v>
      </c>
      <c r="G71" s="30">
        <v>115.791923340178</v>
      </c>
      <c r="H71" s="30">
        <v>99.750855578371002</v>
      </c>
      <c r="I71" s="30">
        <v>29.894592744695402</v>
      </c>
      <c r="J71" s="31">
        <v>578.00136892539399</v>
      </c>
      <c r="K71" s="29">
        <v>3</v>
      </c>
      <c r="L71" s="30">
        <v>3</v>
      </c>
      <c r="M71" s="30">
        <v>5</v>
      </c>
      <c r="N71" s="30">
        <v>7</v>
      </c>
      <c r="O71" s="30">
        <v>5</v>
      </c>
      <c r="P71" s="30">
        <v>8</v>
      </c>
      <c r="Q71" s="30">
        <v>7</v>
      </c>
      <c r="R71" s="30">
        <v>4</v>
      </c>
      <c r="S71" s="31">
        <v>42</v>
      </c>
    </row>
    <row r="72" spans="1:19">
      <c r="A72" s="14">
        <v>81</v>
      </c>
      <c r="B72" s="29">
        <v>20.260095824777501</v>
      </c>
      <c r="C72" s="30">
        <v>45.5770020533881</v>
      </c>
      <c r="D72" s="30">
        <v>55.600273785078699</v>
      </c>
      <c r="E72" s="30">
        <v>66.704996577686501</v>
      </c>
      <c r="F72" s="30">
        <v>88.3641341546886</v>
      </c>
      <c r="G72" s="30">
        <v>85.593429158110894</v>
      </c>
      <c r="H72" s="30">
        <v>77.393566050650193</v>
      </c>
      <c r="I72" s="30">
        <v>35.104722792607802</v>
      </c>
      <c r="J72" s="31">
        <v>474.59822039698901</v>
      </c>
      <c r="K72" s="29">
        <v>3</v>
      </c>
      <c r="L72" s="30">
        <v>2</v>
      </c>
      <c r="M72" s="30">
        <v>4</v>
      </c>
      <c r="N72" s="30">
        <v>4</v>
      </c>
      <c r="O72" s="30">
        <v>8</v>
      </c>
      <c r="P72" s="30">
        <v>11</v>
      </c>
      <c r="Q72" s="30">
        <v>13</v>
      </c>
      <c r="R72" s="30">
        <v>5</v>
      </c>
      <c r="S72" s="31">
        <v>50</v>
      </c>
    </row>
    <row r="73" spans="1:19">
      <c r="A73" s="14">
        <v>82</v>
      </c>
      <c r="B73" s="29">
        <v>17.541409993155401</v>
      </c>
      <c r="C73" s="30">
        <v>36.813141683778198</v>
      </c>
      <c r="D73" s="30">
        <v>53.629021218343603</v>
      </c>
      <c r="E73" s="30">
        <v>61.182751540040996</v>
      </c>
      <c r="F73" s="30">
        <v>62.469541409993099</v>
      </c>
      <c r="G73" s="30">
        <v>69.587953456536596</v>
      </c>
      <c r="H73" s="30">
        <v>56.791238877481199</v>
      </c>
      <c r="I73" s="30">
        <v>18.507871321012999</v>
      </c>
      <c r="J73" s="31">
        <v>376.522929500342</v>
      </c>
      <c r="K73" s="29">
        <v>3</v>
      </c>
      <c r="L73" s="30">
        <v>2</v>
      </c>
      <c r="M73" s="30">
        <v>8</v>
      </c>
      <c r="N73" s="30">
        <v>6</v>
      </c>
      <c r="O73" s="30">
        <v>5</v>
      </c>
      <c r="P73" s="30">
        <v>9</v>
      </c>
      <c r="Q73" s="30">
        <v>0</v>
      </c>
      <c r="R73" s="30">
        <v>7</v>
      </c>
      <c r="S73" s="31">
        <v>40</v>
      </c>
    </row>
    <row r="74" spans="1:19">
      <c r="A74" s="14">
        <v>83</v>
      </c>
      <c r="B74" s="29">
        <v>13.7385352498289</v>
      </c>
      <c r="C74" s="30">
        <v>30.1300479123888</v>
      </c>
      <c r="D74" s="30">
        <v>45.713894592744701</v>
      </c>
      <c r="E74" s="30">
        <v>58.047912388774797</v>
      </c>
      <c r="F74" s="30">
        <v>56.5256673511294</v>
      </c>
      <c r="G74" s="30">
        <v>52.407939767282699</v>
      </c>
      <c r="H74" s="30">
        <v>51.507186858316203</v>
      </c>
      <c r="I74" s="30">
        <v>16.1724845995893</v>
      </c>
      <c r="J74" s="31">
        <v>324.24366872005498</v>
      </c>
      <c r="K74" s="29">
        <v>2</v>
      </c>
      <c r="L74" s="30">
        <v>3</v>
      </c>
      <c r="M74" s="30">
        <v>3</v>
      </c>
      <c r="N74" s="30">
        <v>4</v>
      </c>
      <c r="O74" s="30">
        <v>5</v>
      </c>
      <c r="P74" s="30">
        <v>4</v>
      </c>
      <c r="Q74" s="30">
        <v>7</v>
      </c>
      <c r="R74" s="30">
        <v>0</v>
      </c>
      <c r="S74" s="31">
        <v>28</v>
      </c>
    </row>
    <row r="75" spans="1:19">
      <c r="A75" s="14">
        <v>84</v>
      </c>
      <c r="B75" s="29">
        <v>8.4599589322381892</v>
      </c>
      <c r="C75" s="30">
        <v>29.426420260095799</v>
      </c>
      <c r="D75" s="30">
        <v>35.701574264202598</v>
      </c>
      <c r="E75" s="30">
        <v>50.349075975359298</v>
      </c>
      <c r="F75" s="30">
        <v>58.617385352498303</v>
      </c>
      <c r="G75" s="30">
        <v>52.041067761807</v>
      </c>
      <c r="H75" s="30">
        <v>36.952772073921999</v>
      </c>
      <c r="I75" s="30">
        <v>14.7268993839836</v>
      </c>
      <c r="J75" s="31">
        <v>286.27515400410698</v>
      </c>
      <c r="K75" s="29">
        <v>1</v>
      </c>
      <c r="L75" s="30">
        <v>1</v>
      </c>
      <c r="M75" s="30">
        <v>3</v>
      </c>
      <c r="N75" s="30">
        <v>1</v>
      </c>
      <c r="O75" s="30">
        <v>3</v>
      </c>
      <c r="P75" s="30">
        <v>5</v>
      </c>
      <c r="Q75" s="30">
        <v>3</v>
      </c>
      <c r="R75" s="30">
        <v>3</v>
      </c>
      <c r="S75" s="31">
        <v>20</v>
      </c>
    </row>
    <row r="76" spans="1:19">
      <c r="A76" s="14">
        <v>85</v>
      </c>
      <c r="B76" s="29">
        <v>6.8418891170431202</v>
      </c>
      <c r="C76" s="30">
        <v>15.663244353182799</v>
      </c>
      <c r="D76" s="30">
        <v>39.364818617385403</v>
      </c>
      <c r="E76" s="30">
        <v>39.0116358658453</v>
      </c>
      <c r="F76" s="30">
        <v>45.6344969199179</v>
      </c>
      <c r="G76" s="30">
        <v>53.497604380561299</v>
      </c>
      <c r="H76" s="30">
        <v>46.737850787132103</v>
      </c>
      <c r="I76" s="30">
        <v>10.0616016427105</v>
      </c>
      <c r="J76" s="31">
        <v>256.81314168377799</v>
      </c>
      <c r="K76" s="29">
        <v>1</v>
      </c>
      <c r="L76" s="30">
        <v>3</v>
      </c>
      <c r="M76" s="30">
        <v>4</v>
      </c>
      <c r="N76" s="30">
        <v>7</v>
      </c>
      <c r="O76" s="30">
        <v>6</v>
      </c>
      <c r="P76" s="30">
        <v>5</v>
      </c>
      <c r="Q76" s="30">
        <v>4</v>
      </c>
      <c r="R76" s="30">
        <v>1</v>
      </c>
      <c r="S76" s="31">
        <v>31</v>
      </c>
    </row>
    <row r="77" spans="1:19">
      <c r="A77" s="14">
        <v>86</v>
      </c>
      <c r="B77" s="29">
        <v>7.5728952772073903</v>
      </c>
      <c r="C77" s="30">
        <v>8.3860369609856296</v>
      </c>
      <c r="D77" s="30">
        <v>15.3593429158111</v>
      </c>
      <c r="E77" s="30">
        <v>46.225872689938399</v>
      </c>
      <c r="F77" s="30">
        <v>31.6249144421629</v>
      </c>
      <c r="G77" s="30">
        <v>36.407939767282699</v>
      </c>
      <c r="H77" s="30">
        <v>45.1307323750856</v>
      </c>
      <c r="I77" s="30">
        <v>12.662559890486</v>
      </c>
      <c r="J77" s="31">
        <v>203.37029431895999</v>
      </c>
      <c r="K77" s="29">
        <v>0</v>
      </c>
      <c r="L77" s="30">
        <v>2</v>
      </c>
      <c r="M77" s="30">
        <v>2</v>
      </c>
      <c r="N77" s="30">
        <v>4</v>
      </c>
      <c r="O77" s="30">
        <v>6</v>
      </c>
      <c r="P77" s="30">
        <v>3</v>
      </c>
      <c r="Q77" s="30">
        <v>3</v>
      </c>
      <c r="R77" s="30">
        <v>0</v>
      </c>
      <c r="S77" s="31">
        <v>20</v>
      </c>
    </row>
    <row r="78" spans="1:19">
      <c r="A78" s="14">
        <v>87</v>
      </c>
      <c r="B78" s="29">
        <v>5.0431211498973303</v>
      </c>
      <c r="C78" s="30">
        <v>9.2895277207392208</v>
      </c>
      <c r="D78" s="30">
        <v>8.9089664613278607</v>
      </c>
      <c r="E78" s="30">
        <v>17.286789869952099</v>
      </c>
      <c r="F78" s="30">
        <v>42.557152635181403</v>
      </c>
      <c r="G78" s="30">
        <v>24</v>
      </c>
      <c r="H78" s="30">
        <v>27.915126625598901</v>
      </c>
      <c r="I78" s="30">
        <v>10.403832991102</v>
      </c>
      <c r="J78" s="31">
        <v>145.404517453799</v>
      </c>
      <c r="K78" s="29">
        <v>1</v>
      </c>
      <c r="L78" s="30">
        <v>1</v>
      </c>
      <c r="M78" s="30">
        <v>1</v>
      </c>
      <c r="N78" s="30">
        <v>1</v>
      </c>
      <c r="O78" s="30">
        <v>5</v>
      </c>
      <c r="P78" s="30">
        <v>6</v>
      </c>
      <c r="Q78" s="30">
        <v>4</v>
      </c>
      <c r="R78" s="30">
        <v>1</v>
      </c>
      <c r="S78" s="31">
        <v>20</v>
      </c>
    </row>
    <row r="79" spans="1:19">
      <c r="A79" s="14">
        <v>88</v>
      </c>
      <c r="B79" s="29">
        <v>2.34086242299795</v>
      </c>
      <c r="C79" s="30">
        <v>8.9418206707734402</v>
      </c>
      <c r="D79" s="30">
        <v>10.0041067761807</v>
      </c>
      <c r="E79" s="30">
        <v>8.3887748117727607</v>
      </c>
      <c r="F79" s="30">
        <v>15.066392881587999</v>
      </c>
      <c r="G79" s="30">
        <v>34.146475017111598</v>
      </c>
      <c r="H79" s="30">
        <v>19.206023271731699</v>
      </c>
      <c r="I79" s="30">
        <v>7.6468172484599597</v>
      </c>
      <c r="J79" s="31">
        <v>105.741273100616</v>
      </c>
      <c r="K79" s="29">
        <v>0</v>
      </c>
      <c r="L79" s="30">
        <v>0</v>
      </c>
      <c r="M79" s="30">
        <v>3</v>
      </c>
      <c r="N79" s="30">
        <v>2</v>
      </c>
      <c r="O79" s="30">
        <v>2</v>
      </c>
      <c r="P79" s="30">
        <v>9</v>
      </c>
      <c r="Q79" s="30">
        <v>3</v>
      </c>
      <c r="R79" s="30">
        <v>0</v>
      </c>
      <c r="S79" s="31">
        <v>19</v>
      </c>
    </row>
    <row r="80" spans="1:19">
      <c r="A80" s="14">
        <v>89</v>
      </c>
      <c r="B80" s="29">
        <v>1.9137577002053401</v>
      </c>
      <c r="C80" s="30">
        <v>4.9582477754962397</v>
      </c>
      <c r="D80" s="30">
        <v>10.0396988364134</v>
      </c>
      <c r="E80" s="30">
        <v>8.9609856262833691</v>
      </c>
      <c r="F80" s="30">
        <v>9.9794661190965108</v>
      </c>
      <c r="G80" s="30">
        <v>12.6297056810404</v>
      </c>
      <c r="H80" s="30">
        <v>17.349760438056101</v>
      </c>
      <c r="I80" s="30">
        <v>5.3853524982888397</v>
      </c>
      <c r="J80" s="31">
        <v>71.216974674880205</v>
      </c>
      <c r="K80" s="29">
        <v>0</v>
      </c>
      <c r="L80" s="30">
        <v>1</v>
      </c>
      <c r="M80" s="30">
        <v>2</v>
      </c>
      <c r="N80" s="30">
        <v>0</v>
      </c>
      <c r="O80" s="30">
        <v>3</v>
      </c>
      <c r="P80" s="30">
        <v>4</v>
      </c>
      <c r="Q80" s="30">
        <v>3</v>
      </c>
      <c r="R80" s="30">
        <v>2</v>
      </c>
      <c r="S80" s="31">
        <v>15</v>
      </c>
    </row>
    <row r="81" spans="1:19">
      <c r="A81" s="14">
        <v>90</v>
      </c>
      <c r="B81" s="29">
        <v>1.4318959616700899</v>
      </c>
      <c r="C81" s="30">
        <v>3.1156741957563301</v>
      </c>
      <c r="D81" s="30">
        <v>5.3497604380561299</v>
      </c>
      <c r="E81" s="30">
        <v>9.4811772758384603</v>
      </c>
      <c r="F81" s="30">
        <v>7.8740588637919204</v>
      </c>
      <c r="G81" s="30">
        <v>7.8822724161533202</v>
      </c>
      <c r="H81" s="30">
        <v>9.4045174537987695</v>
      </c>
      <c r="I81" s="30">
        <v>3.9479808350444898</v>
      </c>
      <c r="J81" s="31">
        <v>48.487337440109499</v>
      </c>
      <c r="K81" s="29">
        <v>0</v>
      </c>
      <c r="L81" s="30">
        <v>1</v>
      </c>
      <c r="M81" s="30">
        <v>1</v>
      </c>
      <c r="N81" s="30">
        <v>1</v>
      </c>
      <c r="O81" s="30">
        <v>1</v>
      </c>
      <c r="P81" s="30">
        <v>1</v>
      </c>
      <c r="Q81" s="30">
        <v>1</v>
      </c>
      <c r="R81" s="30">
        <v>1</v>
      </c>
      <c r="S81" s="31">
        <v>7</v>
      </c>
    </row>
    <row r="82" spans="1:19">
      <c r="A82" s="14">
        <v>91</v>
      </c>
      <c r="B82" s="29">
        <v>0.85147159479808399</v>
      </c>
      <c r="C82" s="30">
        <v>1.3579739904175201</v>
      </c>
      <c r="D82" s="30">
        <v>4.0027378507871303</v>
      </c>
      <c r="E82" s="30">
        <v>4.5585215605749498</v>
      </c>
      <c r="F82" s="30">
        <v>5.4291581108829599</v>
      </c>
      <c r="G82" s="30">
        <v>5.8726899383983602</v>
      </c>
      <c r="H82" s="30">
        <v>5.3305954825462001</v>
      </c>
      <c r="I82" s="30">
        <v>1.01300479123888</v>
      </c>
      <c r="J82" s="31">
        <v>28.416153319644099</v>
      </c>
      <c r="K82" s="29">
        <v>0</v>
      </c>
      <c r="L82" s="30">
        <v>0</v>
      </c>
      <c r="M82" s="30">
        <v>0</v>
      </c>
      <c r="N82" s="30">
        <v>3</v>
      </c>
      <c r="O82" s="30">
        <v>0</v>
      </c>
      <c r="P82" s="30">
        <v>4</v>
      </c>
      <c r="Q82" s="30">
        <v>2</v>
      </c>
      <c r="R82" s="30">
        <v>2</v>
      </c>
      <c r="S82" s="31">
        <v>11</v>
      </c>
    </row>
    <row r="83" spans="1:19">
      <c r="A83" s="14">
        <v>92</v>
      </c>
      <c r="B83" s="29">
        <v>0</v>
      </c>
      <c r="C83" s="30">
        <v>1.13073237508556</v>
      </c>
      <c r="D83" s="30">
        <v>1.25667351129363</v>
      </c>
      <c r="E83" s="30">
        <v>2.4065708418891201</v>
      </c>
      <c r="F83" s="30">
        <v>2.03422313483915</v>
      </c>
      <c r="G83" s="30">
        <v>2.8418891170431202</v>
      </c>
      <c r="H83" s="30">
        <v>3.9123887748117698</v>
      </c>
      <c r="I83" s="30">
        <v>0.82135523613963002</v>
      </c>
      <c r="J83" s="31">
        <v>14.403832991102</v>
      </c>
      <c r="K83" s="29">
        <v>0</v>
      </c>
      <c r="L83" s="30">
        <v>0</v>
      </c>
      <c r="M83" s="30">
        <v>0</v>
      </c>
      <c r="N83" s="30">
        <v>2</v>
      </c>
      <c r="O83" s="30">
        <v>1</v>
      </c>
      <c r="P83" s="30">
        <v>0</v>
      </c>
      <c r="Q83" s="30">
        <v>1</v>
      </c>
      <c r="R83" s="30">
        <v>0</v>
      </c>
      <c r="S83" s="31">
        <v>4</v>
      </c>
    </row>
    <row r="84" spans="1:19">
      <c r="A84" s="14">
        <v>93</v>
      </c>
      <c r="B84" s="29">
        <v>0.32580424366872002</v>
      </c>
      <c r="C84" s="30">
        <v>0.97467488021902804</v>
      </c>
      <c r="D84" s="30">
        <v>1.89185489390828</v>
      </c>
      <c r="E84" s="30">
        <v>1.47022587268994</v>
      </c>
      <c r="F84" s="30">
        <v>2.9924709103353901</v>
      </c>
      <c r="G84" s="30">
        <v>2.3162217659137601</v>
      </c>
      <c r="H84" s="30">
        <v>1.54140999315537</v>
      </c>
      <c r="I84" s="30">
        <v>0.54757015742642001</v>
      </c>
      <c r="J84" s="31">
        <v>12.0602327173169</v>
      </c>
      <c r="K84" s="29">
        <v>0</v>
      </c>
      <c r="L84" s="30">
        <v>1</v>
      </c>
      <c r="M84" s="30">
        <v>0</v>
      </c>
      <c r="N84" s="30">
        <v>0</v>
      </c>
      <c r="O84" s="30">
        <v>0</v>
      </c>
      <c r="P84" s="30">
        <v>0</v>
      </c>
      <c r="Q84" s="30">
        <v>1</v>
      </c>
      <c r="R84" s="30">
        <v>0</v>
      </c>
      <c r="S84" s="31">
        <v>2</v>
      </c>
    </row>
    <row r="85" spans="1:19">
      <c r="A85" s="14">
        <v>94</v>
      </c>
      <c r="B85" s="29">
        <v>0.67351129363449702</v>
      </c>
      <c r="C85" s="30">
        <v>1.0814510609171799</v>
      </c>
      <c r="D85" s="30">
        <v>1.1006160164270999</v>
      </c>
      <c r="E85" s="30">
        <v>1.9603011635865799</v>
      </c>
      <c r="F85" s="30">
        <v>1.51676933607118</v>
      </c>
      <c r="G85" s="30">
        <v>2.7022587268993798</v>
      </c>
      <c r="H85" s="30">
        <v>1.74948665297741</v>
      </c>
      <c r="I85" s="30">
        <v>0.24640657084188899</v>
      </c>
      <c r="J85" s="31">
        <v>11.0308008213552</v>
      </c>
      <c r="K85" s="29">
        <v>0</v>
      </c>
      <c r="L85" s="30">
        <v>0</v>
      </c>
      <c r="M85" s="30">
        <v>0</v>
      </c>
      <c r="N85" s="30">
        <v>0</v>
      </c>
      <c r="O85" s="30">
        <v>1</v>
      </c>
      <c r="P85" s="30">
        <v>0</v>
      </c>
      <c r="Q85" s="30">
        <v>0</v>
      </c>
      <c r="R85" s="30">
        <v>0</v>
      </c>
      <c r="S85" s="31">
        <v>1</v>
      </c>
    </row>
    <row r="86" spans="1:19">
      <c r="A86" s="14">
        <v>95</v>
      </c>
      <c r="B86" s="29">
        <v>0</v>
      </c>
      <c r="C86" s="30">
        <v>1.28131416837782</v>
      </c>
      <c r="D86" s="30">
        <v>0.47912388774811798</v>
      </c>
      <c r="E86" s="30">
        <v>0.991101984941821</v>
      </c>
      <c r="F86" s="30">
        <v>0.56125941136208102</v>
      </c>
      <c r="G86" s="30">
        <v>0.67351129363449702</v>
      </c>
      <c r="H86" s="30">
        <v>3.0225872689938398</v>
      </c>
      <c r="I86" s="30">
        <v>0.19986310746064301</v>
      </c>
      <c r="J86" s="31">
        <v>7.20876112251882</v>
      </c>
      <c r="K86" s="29">
        <v>0</v>
      </c>
      <c r="L86" s="30">
        <v>1</v>
      </c>
      <c r="M86" s="30">
        <v>0</v>
      </c>
      <c r="N86" s="30">
        <v>0</v>
      </c>
      <c r="O86" s="30">
        <v>0</v>
      </c>
      <c r="P86" s="30">
        <v>0</v>
      </c>
      <c r="Q86" s="30">
        <v>0</v>
      </c>
      <c r="R86" s="30">
        <v>1</v>
      </c>
      <c r="S86" s="31">
        <v>2</v>
      </c>
    </row>
    <row r="87" spans="1:19">
      <c r="A87" s="14">
        <v>96</v>
      </c>
      <c r="B87" s="29">
        <v>0</v>
      </c>
      <c r="C87" s="30">
        <v>0</v>
      </c>
      <c r="D87" s="30">
        <v>0.67351129363449702</v>
      </c>
      <c r="E87" s="30">
        <v>0.32580424366872002</v>
      </c>
      <c r="F87" s="30">
        <v>0.991101984941821</v>
      </c>
      <c r="G87" s="30">
        <v>8.2135523613963007E-3</v>
      </c>
      <c r="H87" s="30">
        <v>0.42436687200547601</v>
      </c>
      <c r="I87" s="30">
        <v>0.46543463381245698</v>
      </c>
      <c r="J87" s="31">
        <v>2.8884325804243698</v>
      </c>
      <c r="K87" s="29">
        <v>0</v>
      </c>
      <c r="L87" s="30">
        <v>0</v>
      </c>
      <c r="M87" s="30">
        <v>0</v>
      </c>
      <c r="N87" s="30">
        <v>0</v>
      </c>
      <c r="O87" s="30">
        <v>0</v>
      </c>
      <c r="P87" s="30">
        <v>0</v>
      </c>
      <c r="Q87" s="30">
        <v>0</v>
      </c>
      <c r="R87" s="30">
        <v>0</v>
      </c>
      <c r="S87" s="31">
        <v>0</v>
      </c>
    </row>
    <row r="88" spans="1:19">
      <c r="A88" s="14">
        <v>97</v>
      </c>
      <c r="B88" s="29">
        <v>7.3921971252566707E-2</v>
      </c>
      <c r="C88" s="30">
        <v>0</v>
      </c>
      <c r="D88" s="30">
        <v>0</v>
      </c>
      <c r="E88" s="30">
        <v>8.4873374401095103E-2</v>
      </c>
      <c r="F88" s="30">
        <v>0</v>
      </c>
      <c r="G88" s="30">
        <v>0.99383983572895296</v>
      </c>
      <c r="H88" s="30">
        <v>8.2135523613963007E-3</v>
      </c>
      <c r="I88" s="30">
        <v>0</v>
      </c>
      <c r="J88" s="31">
        <v>1.1608487337440101</v>
      </c>
      <c r="K88" s="29">
        <v>0</v>
      </c>
      <c r="L88" s="30">
        <v>0</v>
      </c>
      <c r="M88" s="30">
        <v>0</v>
      </c>
      <c r="N88" s="30">
        <v>1</v>
      </c>
      <c r="O88" s="30">
        <v>0</v>
      </c>
      <c r="P88" s="30">
        <v>0</v>
      </c>
      <c r="Q88" s="30">
        <v>0</v>
      </c>
      <c r="R88" s="30">
        <v>0</v>
      </c>
      <c r="S88" s="31">
        <v>1</v>
      </c>
    </row>
    <row r="89" spans="1:19">
      <c r="A89" s="14">
        <v>98</v>
      </c>
      <c r="B89" s="29">
        <v>0.92539356605065004</v>
      </c>
      <c r="C89" s="30">
        <v>7.3921971252566707E-2</v>
      </c>
      <c r="D89" s="30">
        <v>0</v>
      </c>
      <c r="E89" s="30">
        <v>0</v>
      </c>
      <c r="F89" s="30">
        <v>0</v>
      </c>
      <c r="G89" s="30">
        <v>0</v>
      </c>
      <c r="H89" s="30">
        <v>0.44900752908966501</v>
      </c>
      <c r="I89" s="30">
        <v>0</v>
      </c>
      <c r="J89" s="31">
        <v>1.4483230663928801</v>
      </c>
      <c r="K89" s="29">
        <v>0</v>
      </c>
      <c r="L89" s="30">
        <v>0</v>
      </c>
      <c r="M89" s="30">
        <v>0</v>
      </c>
      <c r="N89" s="30">
        <v>0</v>
      </c>
      <c r="O89" s="30">
        <v>0</v>
      </c>
      <c r="P89" s="30">
        <v>0</v>
      </c>
      <c r="Q89" s="30">
        <v>1</v>
      </c>
      <c r="R89" s="30">
        <v>0</v>
      </c>
      <c r="S89" s="31">
        <v>1</v>
      </c>
    </row>
    <row r="90" spans="1:19">
      <c r="A90" s="14">
        <v>99</v>
      </c>
      <c r="B90" s="29">
        <v>0</v>
      </c>
      <c r="C90" s="30">
        <v>0.309377138945927</v>
      </c>
      <c r="D90" s="30">
        <v>0</v>
      </c>
      <c r="E90" s="30">
        <v>0</v>
      </c>
      <c r="F90" s="30">
        <v>0</v>
      </c>
      <c r="G90" s="30">
        <v>0</v>
      </c>
      <c r="H90" s="30">
        <v>0</v>
      </c>
      <c r="I90" s="30">
        <v>0</v>
      </c>
      <c r="J90" s="31">
        <v>0.309377138945927</v>
      </c>
      <c r="K90" s="29">
        <v>0</v>
      </c>
      <c r="L90" s="30">
        <v>1</v>
      </c>
      <c r="M90" s="30">
        <v>0</v>
      </c>
      <c r="N90" s="30">
        <v>0</v>
      </c>
      <c r="O90" s="30">
        <v>0</v>
      </c>
      <c r="P90" s="30">
        <v>0</v>
      </c>
      <c r="Q90" s="30">
        <v>0</v>
      </c>
      <c r="R90" s="30">
        <v>0</v>
      </c>
      <c r="S90" s="31">
        <v>1</v>
      </c>
    </row>
    <row r="91" spans="1:19">
      <c r="A91" s="14"/>
      <c r="B91" s="29"/>
      <c r="C91" s="30"/>
      <c r="D91" s="30"/>
      <c r="E91" s="30"/>
      <c r="F91" s="30"/>
      <c r="G91" s="30"/>
      <c r="H91" s="30"/>
      <c r="I91" s="30"/>
      <c r="J91" s="31"/>
      <c r="K91" s="29"/>
      <c r="L91" s="30"/>
      <c r="M91" s="30"/>
      <c r="N91" s="30"/>
      <c r="O91" s="30"/>
      <c r="P91" s="30"/>
      <c r="Q91" s="30"/>
      <c r="R91" s="30"/>
      <c r="S91" s="31"/>
    </row>
    <row r="92" spans="1:19">
      <c r="A92" s="32" t="s">
        <v>71</v>
      </c>
      <c r="B92" s="33">
        <v>4445.8809034907599</v>
      </c>
      <c r="C92" s="34">
        <v>7433.4729637234796</v>
      </c>
      <c r="D92" s="34">
        <v>9348.3586584531204</v>
      </c>
      <c r="E92" s="34">
        <v>10772.9117043121</v>
      </c>
      <c r="F92" s="34">
        <v>11045.979466119101</v>
      </c>
      <c r="G92" s="34">
        <v>10627.206023271699</v>
      </c>
      <c r="H92" s="34">
        <v>8138.4695414099997</v>
      </c>
      <c r="I92" s="34">
        <v>2776.7693360711901</v>
      </c>
      <c r="J92" s="35">
        <v>64589.048596851397</v>
      </c>
      <c r="K92" s="36">
        <v>101</v>
      </c>
      <c r="L92" s="37">
        <v>157</v>
      </c>
      <c r="M92" s="37">
        <v>219</v>
      </c>
      <c r="N92" s="37">
        <v>257</v>
      </c>
      <c r="O92" s="37">
        <v>247</v>
      </c>
      <c r="P92" s="37">
        <v>243</v>
      </c>
      <c r="Q92" s="37">
        <v>194</v>
      </c>
      <c r="R92" s="37">
        <v>73</v>
      </c>
      <c r="S92" s="35">
        <v>1491</v>
      </c>
    </row>
  </sheetData>
  <mergeCells count="2">
    <mergeCell ref="B14:J14"/>
    <mergeCell ref="K14:S14"/>
  </mergeCells>
  <pageMargins left="0.75" right="0.75" top="1" bottom="1" header="0.5" footer="0.5"/>
  <pageSetup paperSize="9" scale="85" pageOrder="overThenDown" orientation="landscape"/>
  <headerFooter>
    <oddFooter>&amp;CPage &amp;P of &amp;N at 06/06/2007 10:39:06</oddFooter>
  </headerFooter>
</worksheet>
</file>

<file path=xl/worksheets/sheet17.xml><?xml version="1.0" encoding="utf-8"?>
<worksheet xmlns="http://schemas.openxmlformats.org/spreadsheetml/2006/main" xmlns:r="http://schemas.openxmlformats.org/officeDocument/2006/relationships">
  <dimension ref="A1:U31"/>
  <sheetViews>
    <sheetView zoomScale="85" zoomScaleNormal="85" workbookViewId="0"/>
  </sheetViews>
  <sheetFormatPr defaultRowHeight="12.75"/>
  <cols>
    <col min="2" max="6" width="10.85546875" customWidth="1"/>
    <col min="7" max="7" width="9.85546875" customWidth="1"/>
    <col min="8" max="8" width="11.140625" bestFit="1" customWidth="1"/>
    <col min="9" max="9" width="10.140625" bestFit="1" customWidth="1"/>
    <col min="10" max="10" width="12.7109375" bestFit="1" customWidth="1"/>
    <col min="11" max="18" width="9.28515625" bestFit="1" customWidth="1"/>
    <col min="19" max="19" width="10.140625" bestFit="1" customWidth="1"/>
    <col min="20" max="27" width="9.28515625" bestFit="1" customWidth="1"/>
    <col min="28" max="28" width="10.140625" bestFit="1" customWidth="1"/>
    <col min="29" max="37" width="9.28515625" bestFit="1" customWidth="1"/>
  </cols>
  <sheetData>
    <row r="1" spans="1:21">
      <c r="A1" s="7" t="s">
        <v>27</v>
      </c>
      <c r="C1" s="7"/>
      <c r="D1" s="7"/>
      <c r="E1" s="7"/>
      <c r="F1" s="7"/>
      <c r="G1" s="7"/>
      <c r="H1" s="7"/>
      <c r="I1" s="7"/>
      <c r="J1" s="7"/>
      <c r="K1" s="7"/>
      <c r="L1" s="8"/>
      <c r="M1" s="8"/>
      <c r="N1" s="8"/>
      <c r="O1" s="8"/>
      <c r="P1" s="8"/>
      <c r="Q1" s="8"/>
      <c r="R1" s="8"/>
      <c r="S1" s="8"/>
      <c r="T1" s="8"/>
      <c r="U1" s="8"/>
    </row>
    <row r="2" spans="1:21">
      <c r="A2" s="7"/>
      <c r="B2" s="7"/>
      <c r="C2" s="7"/>
      <c r="D2" s="7"/>
      <c r="E2" s="7"/>
      <c r="F2" s="7"/>
      <c r="G2" s="7"/>
      <c r="H2" s="7"/>
      <c r="I2" s="7"/>
      <c r="J2" s="7"/>
      <c r="K2" s="7"/>
      <c r="L2" s="8"/>
      <c r="M2" s="8"/>
      <c r="N2" s="8"/>
      <c r="O2" s="8"/>
      <c r="P2" s="8"/>
      <c r="Q2" s="8"/>
      <c r="R2" s="8"/>
      <c r="S2" s="8"/>
      <c r="T2" s="8"/>
      <c r="U2" s="8"/>
    </row>
    <row r="3" spans="1:21">
      <c r="A3" s="7"/>
      <c r="B3" s="38" t="s">
        <v>82</v>
      </c>
      <c r="D3" s="38" t="s">
        <v>83</v>
      </c>
      <c r="E3" s="7"/>
      <c r="F3" s="7"/>
      <c r="G3" s="9"/>
      <c r="H3" s="7"/>
      <c r="I3" s="7"/>
      <c r="J3" s="7"/>
      <c r="K3" s="10"/>
      <c r="L3" s="8"/>
      <c r="M3" s="8"/>
      <c r="N3" s="8"/>
      <c r="O3" s="8"/>
      <c r="P3" s="8"/>
      <c r="Q3" s="8"/>
      <c r="R3" s="8"/>
      <c r="S3" s="8"/>
      <c r="T3" s="8"/>
      <c r="U3" s="8"/>
    </row>
    <row r="4" spans="1:21">
      <c r="A4" s="8"/>
      <c r="B4" s="8"/>
      <c r="C4" s="8"/>
      <c r="D4" s="8"/>
      <c r="E4" s="8"/>
      <c r="F4" s="8"/>
      <c r="G4" s="8"/>
      <c r="H4" s="8"/>
      <c r="I4" s="8"/>
      <c r="J4" s="8"/>
      <c r="K4" s="8"/>
      <c r="L4" s="8"/>
      <c r="M4" s="8"/>
      <c r="N4" s="8"/>
      <c r="O4" s="8"/>
      <c r="P4" s="8"/>
      <c r="Q4" s="8"/>
      <c r="R4" s="8"/>
      <c r="S4" s="8"/>
      <c r="T4" s="8"/>
      <c r="U4" s="8"/>
    </row>
    <row r="5" spans="1:21">
      <c r="A5" s="8"/>
      <c r="B5" s="11" t="s">
        <v>28</v>
      </c>
      <c r="C5" s="12"/>
      <c r="D5" s="13" t="s">
        <v>72</v>
      </c>
      <c r="E5" s="11" t="s">
        <v>30</v>
      </c>
      <c r="F5" s="12"/>
      <c r="G5" s="13">
        <v>0</v>
      </c>
      <c r="H5" s="8"/>
      <c r="I5" s="8"/>
      <c r="J5" s="8"/>
      <c r="K5" s="8"/>
      <c r="L5" s="8"/>
      <c r="M5" s="8"/>
      <c r="N5" s="8"/>
      <c r="O5" s="8"/>
      <c r="P5" s="8"/>
      <c r="Q5" s="8"/>
      <c r="R5" s="8"/>
      <c r="S5" s="8"/>
      <c r="T5" s="8"/>
      <c r="U5" s="8"/>
    </row>
    <row r="6" spans="1:21">
      <c r="A6" s="8"/>
      <c r="B6" s="14"/>
      <c r="C6" s="8"/>
      <c r="D6" s="15"/>
      <c r="E6" s="14"/>
      <c r="F6" s="8"/>
      <c r="G6" s="15"/>
      <c r="H6" s="8"/>
      <c r="I6" s="8"/>
      <c r="J6" s="8"/>
      <c r="K6" s="8"/>
      <c r="L6" s="8"/>
      <c r="M6" s="8"/>
      <c r="N6" s="8"/>
      <c r="O6" s="8"/>
      <c r="P6" s="8"/>
      <c r="Q6" s="8"/>
      <c r="R6" s="8"/>
      <c r="S6" s="8"/>
      <c r="T6" s="8"/>
      <c r="U6" s="8"/>
    </row>
    <row r="7" spans="1:21">
      <c r="A7" s="8"/>
      <c r="B7" s="14" t="s">
        <v>31</v>
      </c>
      <c r="C7" s="8"/>
      <c r="D7" s="15" t="s">
        <v>32</v>
      </c>
      <c r="E7" s="14" t="s">
        <v>33</v>
      </c>
      <c r="F7" s="8"/>
      <c r="G7" s="16">
        <v>37622</v>
      </c>
      <c r="H7" s="8"/>
      <c r="I7" s="8"/>
      <c r="J7" s="8"/>
      <c r="K7" s="8"/>
      <c r="L7" s="8"/>
      <c r="M7" s="8"/>
      <c r="N7" s="8"/>
      <c r="O7" s="8"/>
      <c r="P7" s="8"/>
      <c r="Q7" s="8"/>
      <c r="R7" s="8"/>
      <c r="S7" s="8"/>
      <c r="T7" s="8"/>
      <c r="U7" s="8"/>
    </row>
    <row r="8" spans="1:21">
      <c r="A8" s="8"/>
      <c r="B8" s="14"/>
      <c r="C8" s="8"/>
      <c r="D8" s="15"/>
      <c r="E8" s="14"/>
      <c r="F8" s="8"/>
      <c r="G8" s="15"/>
      <c r="H8" s="8"/>
      <c r="I8" s="8"/>
      <c r="J8" s="8"/>
      <c r="K8" s="8"/>
      <c r="L8" s="8"/>
      <c r="M8" s="8"/>
      <c r="N8" s="8"/>
      <c r="O8" s="8"/>
      <c r="P8" s="8"/>
      <c r="Q8" s="8"/>
      <c r="R8" s="8"/>
      <c r="S8" s="8"/>
      <c r="T8" s="8"/>
      <c r="U8" s="8"/>
    </row>
    <row r="9" spans="1:21">
      <c r="A9" s="8"/>
      <c r="B9" s="14" t="s">
        <v>34</v>
      </c>
      <c r="C9" s="8"/>
      <c r="D9" s="15" t="s">
        <v>78</v>
      </c>
      <c r="E9" s="14" t="s">
        <v>36</v>
      </c>
      <c r="F9" s="8"/>
      <c r="G9" s="16">
        <v>40543</v>
      </c>
      <c r="H9" s="8"/>
      <c r="I9" s="8"/>
      <c r="J9" s="8"/>
      <c r="K9" s="8"/>
      <c r="L9" s="8"/>
      <c r="M9" s="8"/>
      <c r="N9" s="8"/>
      <c r="O9" s="8"/>
      <c r="P9" s="8"/>
      <c r="Q9" s="8"/>
      <c r="R9" s="8"/>
      <c r="S9" s="8"/>
      <c r="T9" s="8"/>
      <c r="U9" s="8"/>
    </row>
    <row r="10" spans="1:21">
      <c r="A10" s="8"/>
      <c r="B10" s="14"/>
      <c r="C10" s="8"/>
      <c r="D10" s="15"/>
      <c r="E10" s="14"/>
      <c r="F10" s="8"/>
      <c r="G10" s="15"/>
      <c r="H10" s="8"/>
      <c r="I10" s="8"/>
      <c r="J10" s="8"/>
      <c r="K10" s="8"/>
      <c r="L10" s="8"/>
      <c r="M10" s="8"/>
      <c r="N10" s="8"/>
      <c r="O10" s="8"/>
      <c r="P10" s="8"/>
      <c r="Q10" s="8"/>
      <c r="R10" s="8"/>
      <c r="S10" s="8"/>
      <c r="T10" s="8"/>
      <c r="U10" s="8"/>
    </row>
    <row r="11" spans="1:21">
      <c r="A11" s="8"/>
      <c r="B11" s="17" t="s">
        <v>37</v>
      </c>
      <c r="C11" s="18"/>
      <c r="D11" s="19" t="s">
        <v>77</v>
      </c>
      <c r="E11" s="17" t="s">
        <v>39</v>
      </c>
      <c r="F11" s="18"/>
      <c r="G11" s="20" t="s">
        <v>40</v>
      </c>
      <c r="H11" s="8"/>
      <c r="I11" s="8"/>
      <c r="J11" s="8"/>
      <c r="K11" s="8"/>
      <c r="L11" s="8"/>
      <c r="M11" s="8"/>
      <c r="N11" s="8"/>
      <c r="O11" s="8"/>
      <c r="P11" s="8"/>
      <c r="Q11" s="8"/>
      <c r="R11" s="8"/>
      <c r="S11" s="8"/>
      <c r="T11" s="8"/>
      <c r="U11" s="8"/>
    </row>
    <row r="12" spans="1:21">
      <c r="A12" s="8"/>
      <c r="B12" s="8"/>
      <c r="C12" s="8"/>
      <c r="D12" s="8"/>
      <c r="E12" s="8"/>
      <c r="F12" s="8"/>
      <c r="G12" s="8"/>
      <c r="H12" s="8"/>
      <c r="I12" s="8"/>
      <c r="J12" s="8"/>
      <c r="K12" s="8"/>
      <c r="L12" s="8"/>
      <c r="M12" s="8"/>
      <c r="N12" s="8"/>
      <c r="O12" s="8"/>
      <c r="P12" s="8"/>
      <c r="Q12" s="8"/>
      <c r="R12" s="8"/>
      <c r="S12" s="8"/>
      <c r="T12" s="8"/>
      <c r="U12" s="8"/>
    </row>
    <row r="13" spans="1:21">
      <c r="A13" s="21"/>
      <c r="B13" s="21"/>
      <c r="C13" s="22"/>
      <c r="D13" s="22"/>
      <c r="E13" s="22"/>
      <c r="F13" s="22"/>
      <c r="G13" s="22"/>
      <c r="H13" s="22"/>
      <c r="I13" s="22"/>
      <c r="J13" s="23"/>
      <c r="K13" s="21"/>
      <c r="L13" s="12"/>
      <c r="M13" s="12"/>
      <c r="N13" s="12"/>
      <c r="O13" s="12"/>
      <c r="P13" s="12"/>
      <c r="Q13" s="12"/>
      <c r="R13" s="12"/>
      <c r="S13" s="13"/>
    </row>
    <row r="14" spans="1:21">
      <c r="A14" s="11"/>
      <c r="B14" s="45" t="s">
        <v>41</v>
      </c>
      <c r="C14" s="46"/>
      <c r="D14" s="46"/>
      <c r="E14" s="46"/>
      <c r="F14" s="46"/>
      <c r="G14" s="46"/>
      <c r="H14" s="46"/>
      <c r="I14" s="46"/>
      <c r="J14" s="47"/>
      <c r="K14" s="45" t="s">
        <v>42</v>
      </c>
      <c r="L14" s="46"/>
      <c r="M14" s="46"/>
      <c r="N14" s="46"/>
      <c r="O14" s="46"/>
      <c r="P14" s="46"/>
      <c r="Q14" s="46"/>
      <c r="R14" s="46"/>
      <c r="S14" s="47"/>
    </row>
    <row r="15" spans="1:21">
      <c r="A15" s="24" t="s">
        <v>43</v>
      </c>
      <c r="B15" s="25" t="s">
        <v>44</v>
      </c>
      <c r="C15" s="26" t="s">
        <v>45</v>
      </c>
      <c r="D15" s="26" t="s">
        <v>46</v>
      </c>
      <c r="E15" s="26" t="s">
        <v>47</v>
      </c>
      <c r="F15" s="26" t="s">
        <v>48</v>
      </c>
      <c r="G15" s="26" t="s">
        <v>49</v>
      </c>
      <c r="H15" s="26" t="s">
        <v>50</v>
      </c>
      <c r="I15" s="26" t="s">
        <v>51</v>
      </c>
      <c r="J15" s="27" t="s">
        <v>52</v>
      </c>
      <c r="K15" s="25" t="s">
        <v>44</v>
      </c>
      <c r="L15" s="26" t="s">
        <v>45</v>
      </c>
      <c r="M15" s="26" t="s">
        <v>46</v>
      </c>
      <c r="N15" s="26" t="s">
        <v>47</v>
      </c>
      <c r="O15" s="26" t="s">
        <v>48</v>
      </c>
      <c r="P15" s="26" t="s">
        <v>49</v>
      </c>
      <c r="Q15" s="26" t="s">
        <v>50</v>
      </c>
      <c r="R15" s="26" t="s">
        <v>51</v>
      </c>
      <c r="S15" s="27" t="s">
        <v>52</v>
      </c>
    </row>
    <row r="16" spans="1:21">
      <c r="A16" s="28" t="s">
        <v>54</v>
      </c>
      <c r="B16" s="29">
        <v>547.59753593429195</v>
      </c>
      <c r="C16" s="30">
        <v>13557.06785225587</v>
      </c>
      <c r="D16" s="30">
        <v>3425.6912405544099</v>
      </c>
      <c r="E16" s="30">
        <v>0</v>
      </c>
      <c r="F16" s="30">
        <v>0</v>
      </c>
      <c r="G16" s="30">
        <v>2458.79808350445</v>
      </c>
      <c r="H16" s="30">
        <v>13332.498288843261</v>
      </c>
      <c r="I16" s="30">
        <v>3299.13757700205</v>
      </c>
      <c r="J16" s="31">
        <v>36620.790578094333</v>
      </c>
      <c r="K16" s="29">
        <v>0</v>
      </c>
      <c r="L16" s="30">
        <v>0</v>
      </c>
      <c r="M16" s="30">
        <v>0</v>
      </c>
      <c r="N16" s="30">
        <v>0</v>
      </c>
      <c r="O16" s="30">
        <v>0</v>
      </c>
      <c r="P16" s="30">
        <v>0</v>
      </c>
      <c r="Q16" s="30">
        <v>0</v>
      </c>
      <c r="R16" s="30">
        <v>0</v>
      </c>
      <c r="S16" s="31">
        <v>0</v>
      </c>
    </row>
    <row r="17" spans="1:19">
      <c r="A17" s="28" t="s">
        <v>55</v>
      </c>
      <c r="B17" s="29">
        <v>172938.05486880348</v>
      </c>
      <c r="C17" s="30">
        <v>147262.94363193566</v>
      </c>
      <c r="D17" s="30">
        <v>190011.90203241931</v>
      </c>
      <c r="E17" s="30">
        <v>182080.21822793083</v>
      </c>
      <c r="F17" s="30">
        <v>124946.93531303645</v>
      </c>
      <c r="G17" s="30">
        <v>148968.99635270092</v>
      </c>
      <c r="H17" s="30">
        <v>83205.013149666658</v>
      </c>
      <c r="I17" s="30">
        <v>11978.562628336749</v>
      </c>
      <c r="J17" s="31">
        <v>1061392.6262048294</v>
      </c>
      <c r="K17" s="29">
        <v>0</v>
      </c>
      <c r="L17" s="30">
        <v>0</v>
      </c>
      <c r="M17" s="30">
        <v>0</v>
      </c>
      <c r="N17" s="30">
        <v>0</v>
      </c>
      <c r="O17" s="30">
        <v>14707</v>
      </c>
      <c r="P17" s="30">
        <v>0</v>
      </c>
      <c r="Q17" s="30">
        <v>0</v>
      </c>
      <c r="R17" s="30">
        <v>0</v>
      </c>
      <c r="S17" s="31">
        <v>14707</v>
      </c>
    </row>
    <row r="18" spans="1:19">
      <c r="A18" s="28" t="s">
        <v>56</v>
      </c>
      <c r="B18" s="29">
        <v>206538.7585432223</v>
      </c>
      <c r="C18" s="30">
        <v>350618.45054940175</v>
      </c>
      <c r="D18" s="30">
        <v>454929.7635858474</v>
      </c>
      <c r="E18" s="30">
        <v>530140.37066513998</v>
      </c>
      <c r="F18" s="30">
        <v>590697.63378564175</v>
      </c>
      <c r="G18" s="30">
        <v>456616.68731884449</v>
      </c>
      <c r="H18" s="30">
        <v>325424.28617992543</v>
      </c>
      <c r="I18" s="30">
        <v>150425.5318186401</v>
      </c>
      <c r="J18" s="31">
        <v>3065391.4824466622</v>
      </c>
      <c r="K18" s="29">
        <v>39872</v>
      </c>
      <c r="L18" s="30">
        <v>0</v>
      </c>
      <c r="M18" s="30">
        <v>0</v>
      </c>
      <c r="N18" s="30">
        <v>36059</v>
      </c>
      <c r="O18" s="30">
        <v>0</v>
      </c>
      <c r="P18" s="30">
        <v>0</v>
      </c>
      <c r="Q18" s="30">
        <v>0</v>
      </c>
      <c r="R18" s="30">
        <v>0</v>
      </c>
      <c r="S18" s="31">
        <v>75931</v>
      </c>
    </row>
    <row r="19" spans="1:19">
      <c r="A19" s="28" t="s">
        <v>57</v>
      </c>
      <c r="B19" s="29">
        <v>1064648.5834693711</v>
      </c>
      <c r="C19" s="30">
        <v>1198971.482612838</v>
      </c>
      <c r="D19" s="30">
        <v>1304552.1402828081</v>
      </c>
      <c r="E19" s="30">
        <v>1339361.599198957</v>
      </c>
      <c r="F19" s="30">
        <v>1488494.1445321729</v>
      </c>
      <c r="G19" s="30">
        <v>1258196.8957978031</v>
      </c>
      <c r="H19" s="30">
        <v>888949.73337779904</v>
      </c>
      <c r="I19" s="30">
        <v>435964.55555446516</v>
      </c>
      <c r="J19" s="31">
        <v>8979139.1348262113</v>
      </c>
      <c r="K19" s="29">
        <v>21805</v>
      </c>
      <c r="L19" s="30">
        <v>14081</v>
      </c>
      <c r="M19" s="30">
        <v>0</v>
      </c>
      <c r="N19" s="30">
        <v>20972</v>
      </c>
      <c r="O19" s="30">
        <v>0</v>
      </c>
      <c r="P19" s="30">
        <v>39509</v>
      </c>
      <c r="Q19" s="30">
        <v>0</v>
      </c>
      <c r="R19" s="30">
        <v>17149</v>
      </c>
      <c r="S19" s="31">
        <v>113516</v>
      </c>
    </row>
    <row r="20" spans="1:19">
      <c r="A20" s="28" t="s">
        <v>58</v>
      </c>
      <c r="B20" s="29">
        <v>3890211.0836051293</v>
      </c>
      <c r="C20" s="30">
        <v>4978081.2525914516</v>
      </c>
      <c r="D20" s="30">
        <v>5458397.1781739956</v>
      </c>
      <c r="E20" s="30">
        <v>5418300.9539355971</v>
      </c>
      <c r="F20" s="30">
        <v>5322503.575077245</v>
      </c>
      <c r="G20" s="30">
        <v>4832155.882047045</v>
      </c>
      <c r="H20" s="30">
        <v>2873081.7550426126</v>
      </c>
      <c r="I20" s="30">
        <v>873859.03090649121</v>
      </c>
      <c r="J20" s="31">
        <v>33646590.711379558</v>
      </c>
      <c r="K20" s="29">
        <v>16247</v>
      </c>
      <c r="L20" s="30">
        <v>51184</v>
      </c>
      <c r="M20" s="30">
        <v>78867</v>
      </c>
      <c r="N20" s="30">
        <v>130402</v>
      </c>
      <c r="O20" s="30">
        <v>50730</v>
      </c>
      <c r="P20" s="30">
        <v>76601</v>
      </c>
      <c r="Q20" s="30">
        <v>29773</v>
      </c>
      <c r="R20" s="30">
        <v>20215</v>
      </c>
      <c r="S20" s="31">
        <v>454019</v>
      </c>
    </row>
    <row r="21" spans="1:19">
      <c r="A21" s="28" t="s">
        <v>59</v>
      </c>
      <c r="B21" s="29">
        <v>12017789.695433719</v>
      </c>
      <c r="C21" s="30">
        <v>16259585.988386361</v>
      </c>
      <c r="D21" s="30">
        <v>18634281.24903458</v>
      </c>
      <c r="E21" s="30">
        <v>18669789.97481747</v>
      </c>
      <c r="F21" s="30">
        <v>17274807.84783946</v>
      </c>
      <c r="G21" s="30">
        <v>14138805.557857769</v>
      </c>
      <c r="H21" s="30">
        <v>8806125.2256329004</v>
      </c>
      <c r="I21" s="30">
        <v>2369357.165790176</v>
      </c>
      <c r="J21" s="31">
        <v>108170542.7047925</v>
      </c>
      <c r="K21" s="29">
        <v>225446</v>
      </c>
      <c r="L21" s="30">
        <v>192656</v>
      </c>
      <c r="M21" s="30">
        <v>227182</v>
      </c>
      <c r="N21" s="30">
        <v>294982</v>
      </c>
      <c r="O21" s="30">
        <v>176346</v>
      </c>
      <c r="P21" s="30">
        <v>247399</v>
      </c>
      <c r="Q21" s="30">
        <v>149595</v>
      </c>
      <c r="R21" s="30">
        <v>42575</v>
      </c>
      <c r="S21" s="31">
        <v>1556181</v>
      </c>
    </row>
    <row r="22" spans="1:19">
      <c r="A22" s="28" t="s">
        <v>60</v>
      </c>
      <c r="B22" s="29">
        <v>20830334.019670449</v>
      </c>
      <c r="C22" s="30">
        <v>34467581.364983425</v>
      </c>
      <c r="D22" s="30">
        <v>42064200.129563048</v>
      </c>
      <c r="E22" s="30">
        <v>44759895.18372044</v>
      </c>
      <c r="F22" s="30">
        <v>40040496.104113765</v>
      </c>
      <c r="G22" s="30">
        <v>33543918.283812009</v>
      </c>
      <c r="H22" s="30">
        <v>21931306.196217738</v>
      </c>
      <c r="I22" s="30">
        <v>6062913.3965031281</v>
      </c>
      <c r="J22" s="31">
        <v>243700644.6785838</v>
      </c>
      <c r="K22" s="29">
        <v>237746</v>
      </c>
      <c r="L22" s="30">
        <v>436755</v>
      </c>
      <c r="M22" s="30">
        <v>618178</v>
      </c>
      <c r="N22" s="30">
        <v>671804</v>
      </c>
      <c r="O22" s="30">
        <v>357658</v>
      </c>
      <c r="P22" s="30">
        <v>368709</v>
      </c>
      <c r="Q22" s="30">
        <v>271684</v>
      </c>
      <c r="R22" s="30">
        <v>78569</v>
      </c>
      <c r="S22" s="31">
        <v>3041103</v>
      </c>
    </row>
    <row r="23" spans="1:19">
      <c r="A23" s="28" t="s">
        <v>61</v>
      </c>
      <c r="B23" s="29">
        <v>14297991.24752374</v>
      </c>
      <c r="C23" s="30">
        <v>26865906.76241393</v>
      </c>
      <c r="D23" s="30">
        <v>34890285.56577</v>
      </c>
      <c r="E23" s="30">
        <v>42339378.230432719</v>
      </c>
      <c r="F23" s="30">
        <v>46723358.886818506</v>
      </c>
      <c r="G23" s="30">
        <v>46404573.439381175</v>
      </c>
      <c r="H23" s="30">
        <v>36495105.318729401</v>
      </c>
      <c r="I23" s="30">
        <v>11892646.067772269</v>
      </c>
      <c r="J23" s="31">
        <v>259909245.5188418</v>
      </c>
      <c r="K23" s="29">
        <v>187904</v>
      </c>
      <c r="L23" s="30">
        <v>472000</v>
      </c>
      <c r="M23" s="30">
        <v>606015</v>
      </c>
      <c r="N23" s="30">
        <v>591895</v>
      </c>
      <c r="O23" s="30">
        <v>758462</v>
      </c>
      <c r="P23" s="30">
        <v>485201</v>
      </c>
      <c r="Q23" s="30">
        <v>551614</v>
      </c>
      <c r="R23" s="30">
        <v>126696</v>
      </c>
      <c r="S23" s="31">
        <v>3779787</v>
      </c>
    </row>
    <row r="24" spans="1:19">
      <c r="A24" s="28" t="s">
        <v>62</v>
      </c>
      <c r="B24" s="29">
        <v>9376164.7001109887</v>
      </c>
      <c r="C24" s="30">
        <v>17127769.20268596</v>
      </c>
      <c r="D24" s="30">
        <v>22991230.090105612</v>
      </c>
      <c r="E24" s="30">
        <v>27443434.666388039</v>
      </c>
      <c r="F24" s="30">
        <v>30246969.175037988</v>
      </c>
      <c r="G24" s="30">
        <v>32901851.825994536</v>
      </c>
      <c r="H24" s="30">
        <v>27276729.07792284</v>
      </c>
      <c r="I24" s="30">
        <v>10312356.812667321</v>
      </c>
      <c r="J24" s="31">
        <v>177676505.55091327</v>
      </c>
      <c r="K24" s="29">
        <v>252260</v>
      </c>
      <c r="L24" s="30">
        <v>322919</v>
      </c>
      <c r="M24" s="30">
        <v>478130</v>
      </c>
      <c r="N24" s="30">
        <v>631735</v>
      </c>
      <c r="O24" s="30">
        <v>539313</v>
      </c>
      <c r="P24" s="30">
        <v>411215</v>
      </c>
      <c r="Q24" s="30">
        <v>525282</v>
      </c>
      <c r="R24" s="30">
        <v>141550</v>
      </c>
      <c r="S24" s="31">
        <v>3302404</v>
      </c>
    </row>
    <row r="25" spans="1:19">
      <c r="A25" s="28" t="s">
        <v>63</v>
      </c>
      <c r="B25" s="29">
        <v>6669326.5865802895</v>
      </c>
      <c r="C25" s="30">
        <v>11267330.24818207</v>
      </c>
      <c r="D25" s="30">
        <v>14832210.30814882</v>
      </c>
      <c r="E25" s="30">
        <v>18022677.789419498</v>
      </c>
      <c r="F25" s="30">
        <v>19494006.23709007</v>
      </c>
      <c r="G25" s="30">
        <v>19878085.743732203</v>
      </c>
      <c r="H25" s="30">
        <v>17051966.981933162</v>
      </c>
      <c r="I25" s="30">
        <v>6700378.8653324898</v>
      </c>
      <c r="J25" s="31">
        <v>113915982.76041859</v>
      </c>
      <c r="K25" s="29">
        <v>225567</v>
      </c>
      <c r="L25" s="30">
        <v>472923</v>
      </c>
      <c r="M25" s="30">
        <v>564046</v>
      </c>
      <c r="N25" s="30">
        <v>477713</v>
      </c>
      <c r="O25" s="30">
        <v>467398</v>
      </c>
      <c r="P25" s="30">
        <v>508955</v>
      </c>
      <c r="Q25" s="30">
        <v>362938</v>
      </c>
      <c r="R25" s="30">
        <v>167787</v>
      </c>
      <c r="S25" s="31">
        <v>3247327</v>
      </c>
    </row>
    <row r="26" spans="1:19">
      <c r="A26" s="28" t="s">
        <v>64</v>
      </c>
      <c r="B26" s="29">
        <v>3629198.8402273827</v>
      </c>
      <c r="C26" s="30">
        <v>6222666.4513343684</v>
      </c>
      <c r="D26" s="30">
        <v>8487105.8939998206</v>
      </c>
      <c r="E26" s="30">
        <v>12003664.485345719</v>
      </c>
      <c r="F26" s="30">
        <v>13267604.03742517</v>
      </c>
      <c r="G26" s="30">
        <v>13156322.170101069</v>
      </c>
      <c r="H26" s="30">
        <v>10298216.306118879</v>
      </c>
      <c r="I26" s="30">
        <v>4167996.3138885722</v>
      </c>
      <c r="J26" s="31">
        <v>71232774.498441011</v>
      </c>
      <c r="K26" s="29">
        <v>205886</v>
      </c>
      <c r="L26" s="30">
        <v>286997</v>
      </c>
      <c r="M26" s="30">
        <v>534224</v>
      </c>
      <c r="N26" s="30">
        <v>732443</v>
      </c>
      <c r="O26" s="30">
        <v>841377</v>
      </c>
      <c r="P26" s="30">
        <v>702311</v>
      </c>
      <c r="Q26" s="30">
        <v>463893</v>
      </c>
      <c r="R26" s="30">
        <v>171440</v>
      </c>
      <c r="S26" s="31">
        <v>3938571</v>
      </c>
    </row>
    <row r="27" spans="1:19">
      <c r="A27" s="28" t="s">
        <v>65</v>
      </c>
      <c r="B27" s="29">
        <v>1433308.7238840479</v>
      </c>
      <c r="C27" s="30">
        <v>3172313.2542717638</v>
      </c>
      <c r="D27" s="30">
        <v>4307027.8649699846</v>
      </c>
      <c r="E27" s="30">
        <v>5595073.8183493186</v>
      </c>
      <c r="F27" s="30">
        <v>6200624.3551340923</v>
      </c>
      <c r="G27" s="30">
        <v>6308599.8992723655</v>
      </c>
      <c r="H27" s="30">
        <v>5376236.5961144157</v>
      </c>
      <c r="I27" s="30">
        <v>1894506.722664848</v>
      </c>
      <c r="J27" s="31">
        <v>34287691.234660842</v>
      </c>
      <c r="K27" s="29">
        <v>202345</v>
      </c>
      <c r="L27" s="30">
        <v>191286</v>
      </c>
      <c r="M27" s="30">
        <v>376888</v>
      </c>
      <c r="N27" s="30">
        <v>404445</v>
      </c>
      <c r="O27" s="30">
        <v>422462</v>
      </c>
      <c r="P27" s="30">
        <v>631957</v>
      </c>
      <c r="Q27" s="30">
        <v>488366</v>
      </c>
      <c r="R27" s="30">
        <v>288821</v>
      </c>
      <c r="S27" s="31">
        <v>3006570</v>
      </c>
    </row>
    <row r="28" spans="1:19">
      <c r="A28" s="28" t="s">
        <v>66</v>
      </c>
      <c r="B28" s="29">
        <v>392546.59669301921</v>
      </c>
      <c r="C28" s="30">
        <v>755640.36317436094</v>
      </c>
      <c r="D28" s="30">
        <v>1322283.367602784</v>
      </c>
      <c r="E28" s="30">
        <v>1950232.8678257908</v>
      </c>
      <c r="F28" s="30">
        <v>2408896.2951410501</v>
      </c>
      <c r="G28" s="30">
        <v>2702670.1691093952</v>
      </c>
      <c r="H28" s="30">
        <v>2620747.9257829189</v>
      </c>
      <c r="I28" s="30">
        <v>774750.96150325844</v>
      </c>
      <c r="J28" s="31">
        <v>12927768.546832578</v>
      </c>
      <c r="K28" s="29">
        <v>36604</v>
      </c>
      <c r="L28" s="30">
        <v>110116</v>
      </c>
      <c r="M28" s="30">
        <v>198222</v>
      </c>
      <c r="N28" s="30">
        <v>232714</v>
      </c>
      <c r="O28" s="30">
        <v>364598</v>
      </c>
      <c r="P28" s="30">
        <v>447127</v>
      </c>
      <c r="Q28" s="30">
        <v>275930</v>
      </c>
      <c r="R28" s="30">
        <v>67175</v>
      </c>
      <c r="S28" s="31">
        <v>1732486</v>
      </c>
    </row>
    <row r="29" spans="1:19">
      <c r="A29" s="28" t="s">
        <v>67</v>
      </c>
      <c r="B29" s="29">
        <v>57408.373755991241</v>
      </c>
      <c r="C29" s="30">
        <v>140085.77220613882</v>
      </c>
      <c r="D29" s="30">
        <v>227143.70272349444</v>
      </c>
      <c r="E29" s="30">
        <v>327553.48566814366</v>
      </c>
      <c r="F29" s="30">
        <v>339153.23647890281</v>
      </c>
      <c r="G29" s="30">
        <v>365559.59727396199</v>
      </c>
      <c r="H29" s="30">
        <v>377193.8922329772</v>
      </c>
      <c r="I29" s="30">
        <v>113836.14234212629</v>
      </c>
      <c r="J29" s="31">
        <v>1947934.2026817359</v>
      </c>
      <c r="K29" s="29">
        <v>0</v>
      </c>
      <c r="L29" s="30">
        <v>43626</v>
      </c>
      <c r="M29" s="30">
        <v>14711</v>
      </c>
      <c r="N29" s="30">
        <v>100296</v>
      </c>
      <c r="O29" s="30">
        <v>55134</v>
      </c>
      <c r="P29" s="30">
        <v>89093</v>
      </c>
      <c r="Q29" s="30">
        <v>78122</v>
      </c>
      <c r="R29" s="30">
        <v>61370</v>
      </c>
      <c r="S29" s="31">
        <v>442352</v>
      </c>
    </row>
    <row r="30" spans="1:19">
      <c r="A30" s="28" t="s">
        <v>68</v>
      </c>
      <c r="B30" s="29">
        <v>23146.447638603699</v>
      </c>
      <c r="C30" s="30">
        <v>30344.054987302283</v>
      </c>
      <c r="D30" s="30">
        <v>23225.508022787501</v>
      </c>
      <c r="E30" s="30">
        <v>24353.562242755979</v>
      </c>
      <c r="F30" s="30">
        <v>25860.370353354461</v>
      </c>
      <c r="G30" s="30">
        <v>28733.393660399866</v>
      </c>
      <c r="H30" s="30">
        <v>66666.360561624941</v>
      </c>
      <c r="I30" s="30">
        <v>11558.349075975359</v>
      </c>
      <c r="J30" s="31">
        <v>233888.04654280393</v>
      </c>
      <c r="K30" s="29">
        <v>0</v>
      </c>
      <c r="L30" s="30">
        <v>38197</v>
      </c>
      <c r="M30" s="30">
        <v>0</v>
      </c>
      <c r="N30" s="30">
        <v>20212</v>
      </c>
      <c r="O30" s="30">
        <v>0</v>
      </c>
      <c r="P30" s="30">
        <v>0</v>
      </c>
      <c r="Q30" s="30">
        <v>17850</v>
      </c>
      <c r="R30" s="30">
        <v>13899</v>
      </c>
      <c r="S30" s="31">
        <v>90158</v>
      </c>
    </row>
    <row r="31" spans="1:19">
      <c r="A31" s="32" t="s">
        <v>71</v>
      </c>
      <c r="B31" s="33">
        <v>74062099.309540704</v>
      </c>
      <c r="C31" s="34">
        <v>122997714.65986399</v>
      </c>
      <c r="D31" s="34">
        <v>155190310.355257</v>
      </c>
      <c r="E31" s="34">
        <v>178605937.206238</v>
      </c>
      <c r="F31" s="34">
        <v>183548418.83414</v>
      </c>
      <c r="G31" s="34">
        <v>176127517.33979499</v>
      </c>
      <c r="H31" s="34">
        <v>134484287.16728601</v>
      </c>
      <c r="I31" s="34">
        <v>45775827.616025098</v>
      </c>
      <c r="J31" s="35">
        <v>1070792112.48814</v>
      </c>
      <c r="K31" s="36">
        <v>1651682</v>
      </c>
      <c r="L31" s="37">
        <v>2632740</v>
      </c>
      <c r="M31" s="37">
        <v>3696463</v>
      </c>
      <c r="N31" s="37">
        <v>4345672</v>
      </c>
      <c r="O31" s="37">
        <v>4048185</v>
      </c>
      <c r="P31" s="37">
        <v>4008077</v>
      </c>
      <c r="Q31" s="37">
        <v>3215047</v>
      </c>
      <c r="R31" s="37">
        <v>1197246</v>
      </c>
      <c r="S31" s="35">
        <v>24795112</v>
      </c>
    </row>
  </sheetData>
  <mergeCells count="2">
    <mergeCell ref="B14:J14"/>
    <mergeCell ref="K14:S14"/>
  </mergeCells>
  <pageMargins left="0.75" right="0.75" top="1" bottom="1" header="0.5" footer="0.5"/>
  <pageSetup paperSize="9" scale="85" pageOrder="overThenDown" orientation="landscape"/>
  <headerFooter>
    <oddFooter>&amp;CPage &amp;P of &amp;N at 06/06/2007 10:39:06</oddFooter>
  </headerFooter>
</worksheet>
</file>

<file path=xl/worksheets/sheet18.xml><?xml version="1.0" encoding="utf-8"?>
<worksheet xmlns="http://schemas.openxmlformats.org/spreadsheetml/2006/main" xmlns:r="http://schemas.openxmlformats.org/officeDocument/2006/relationships">
  <dimension ref="A1:U92"/>
  <sheetViews>
    <sheetView zoomScale="85" zoomScaleNormal="85" workbookViewId="0"/>
  </sheetViews>
  <sheetFormatPr defaultRowHeight="12.75"/>
  <cols>
    <col min="2" max="6" width="10.85546875" customWidth="1"/>
    <col min="7" max="7" width="9.85546875" customWidth="1"/>
    <col min="8" max="8" width="11.140625" bestFit="1" customWidth="1"/>
    <col min="9" max="9" width="10.140625" bestFit="1" customWidth="1"/>
    <col min="10" max="10" width="12.7109375" bestFit="1" customWidth="1"/>
    <col min="11" max="18" width="9.28515625" bestFit="1" customWidth="1"/>
    <col min="19" max="19" width="10.140625" bestFit="1" customWidth="1"/>
    <col min="20" max="27" width="9.28515625" bestFit="1" customWidth="1"/>
    <col min="28" max="28" width="10.140625" bestFit="1" customWidth="1"/>
    <col min="29" max="37" width="9.28515625" bestFit="1" customWidth="1"/>
  </cols>
  <sheetData>
    <row r="1" spans="1:21">
      <c r="A1" s="7" t="s">
        <v>27</v>
      </c>
      <c r="C1" s="7"/>
      <c r="D1" s="7"/>
      <c r="E1" s="7"/>
      <c r="F1" s="7"/>
      <c r="G1" s="7"/>
      <c r="H1" s="7"/>
      <c r="I1" s="7"/>
      <c r="J1" s="7"/>
      <c r="K1" s="7"/>
      <c r="L1" s="8"/>
      <c r="M1" s="8"/>
      <c r="N1" s="8"/>
      <c r="O1" s="8"/>
      <c r="P1" s="8"/>
      <c r="Q1" s="8"/>
      <c r="R1" s="8"/>
      <c r="S1" s="8"/>
      <c r="T1" s="8"/>
      <c r="U1" s="8"/>
    </row>
    <row r="2" spans="1:21">
      <c r="A2" s="7"/>
      <c r="B2" s="7"/>
      <c r="C2" s="7"/>
      <c r="D2" s="7"/>
      <c r="E2" s="7"/>
      <c r="F2" s="7"/>
      <c r="G2" s="7"/>
      <c r="H2" s="7"/>
      <c r="I2" s="7"/>
      <c r="J2" s="7"/>
      <c r="K2" s="7"/>
      <c r="L2" s="8"/>
      <c r="M2" s="8"/>
      <c r="N2" s="8"/>
      <c r="O2" s="8"/>
      <c r="P2" s="8"/>
      <c r="Q2" s="8"/>
      <c r="R2" s="8"/>
      <c r="S2" s="8"/>
      <c r="T2" s="8"/>
      <c r="U2" s="8"/>
    </row>
    <row r="3" spans="1:21">
      <c r="A3" s="7"/>
      <c r="B3" s="38" t="s">
        <v>82</v>
      </c>
      <c r="D3" s="38" t="s">
        <v>83</v>
      </c>
      <c r="E3" s="7"/>
      <c r="F3" s="7"/>
      <c r="G3" s="9"/>
      <c r="H3" s="7"/>
      <c r="I3" s="7"/>
      <c r="J3" s="7"/>
      <c r="K3" s="10"/>
      <c r="L3" s="8"/>
      <c r="M3" s="8"/>
      <c r="N3" s="8"/>
      <c r="O3" s="8"/>
      <c r="P3" s="8"/>
      <c r="Q3" s="8"/>
      <c r="R3" s="8"/>
      <c r="S3" s="8"/>
      <c r="T3" s="8"/>
      <c r="U3" s="8"/>
    </row>
    <row r="4" spans="1:21">
      <c r="A4" s="8"/>
      <c r="B4" s="8"/>
      <c r="C4" s="8"/>
      <c r="D4" s="8"/>
      <c r="E4" s="8"/>
      <c r="F4" s="8"/>
      <c r="G4" s="8"/>
      <c r="H4" s="8"/>
      <c r="I4" s="8"/>
      <c r="J4" s="8"/>
      <c r="K4" s="8"/>
      <c r="L4" s="8"/>
      <c r="M4" s="8"/>
      <c r="N4" s="8"/>
      <c r="O4" s="8"/>
      <c r="P4" s="8"/>
      <c r="Q4" s="8"/>
      <c r="R4" s="8"/>
      <c r="S4" s="8"/>
      <c r="T4" s="8"/>
      <c r="U4" s="8"/>
    </row>
    <row r="5" spans="1:21">
      <c r="A5" s="8"/>
      <c r="B5" s="11" t="s">
        <v>28</v>
      </c>
      <c r="C5" s="12"/>
      <c r="D5" s="13" t="s">
        <v>72</v>
      </c>
      <c r="E5" s="11" t="s">
        <v>30</v>
      </c>
      <c r="F5" s="12"/>
      <c r="G5" s="13">
        <v>0</v>
      </c>
      <c r="H5" s="8"/>
      <c r="I5" s="8"/>
      <c r="J5" s="8"/>
      <c r="K5" s="8"/>
      <c r="L5" s="8"/>
      <c r="M5" s="8"/>
      <c r="N5" s="8"/>
      <c r="O5" s="8"/>
      <c r="P5" s="8"/>
      <c r="Q5" s="8"/>
      <c r="R5" s="8"/>
      <c r="S5" s="8"/>
      <c r="T5" s="8"/>
      <c r="U5" s="8"/>
    </row>
    <row r="6" spans="1:21">
      <c r="A6" s="8"/>
      <c r="B6" s="14"/>
      <c r="C6" s="8"/>
      <c r="D6" s="15"/>
      <c r="E6" s="14"/>
      <c r="F6" s="8"/>
      <c r="G6" s="15"/>
      <c r="H6" s="8"/>
      <c r="I6" s="8"/>
      <c r="J6" s="8"/>
      <c r="K6" s="8"/>
      <c r="L6" s="8"/>
      <c r="M6" s="8"/>
      <c r="N6" s="8"/>
      <c r="O6" s="8"/>
      <c r="P6" s="8"/>
      <c r="Q6" s="8"/>
      <c r="R6" s="8"/>
      <c r="S6" s="8"/>
      <c r="T6" s="8"/>
      <c r="U6" s="8"/>
    </row>
    <row r="7" spans="1:21">
      <c r="A7" s="8"/>
      <c r="B7" s="14" t="s">
        <v>31</v>
      </c>
      <c r="C7" s="8"/>
      <c r="D7" s="15" t="s">
        <v>32</v>
      </c>
      <c r="E7" s="14" t="s">
        <v>33</v>
      </c>
      <c r="F7" s="8"/>
      <c r="G7" s="16">
        <v>37622</v>
      </c>
      <c r="H7" s="8"/>
      <c r="I7" s="8"/>
      <c r="J7" s="8"/>
      <c r="K7" s="8"/>
      <c r="L7" s="8"/>
      <c r="M7" s="8"/>
      <c r="N7" s="8"/>
      <c r="O7" s="8"/>
      <c r="P7" s="8"/>
      <c r="Q7" s="8"/>
      <c r="R7" s="8"/>
      <c r="S7" s="8"/>
      <c r="T7" s="8"/>
      <c r="U7" s="8"/>
    </row>
    <row r="8" spans="1:21">
      <c r="A8" s="8"/>
      <c r="B8" s="14"/>
      <c r="C8" s="8"/>
      <c r="D8" s="15"/>
      <c r="E8" s="14"/>
      <c r="F8" s="8"/>
      <c r="G8" s="15"/>
      <c r="H8" s="8"/>
      <c r="I8" s="8"/>
      <c r="J8" s="8"/>
      <c r="K8" s="8"/>
      <c r="L8" s="8"/>
      <c r="M8" s="8"/>
      <c r="N8" s="8"/>
      <c r="O8" s="8"/>
      <c r="P8" s="8"/>
      <c r="Q8" s="8"/>
      <c r="R8" s="8"/>
      <c r="S8" s="8"/>
      <c r="T8" s="8"/>
      <c r="U8" s="8"/>
    </row>
    <row r="9" spans="1:21">
      <c r="A9" s="8"/>
      <c r="B9" s="14" t="s">
        <v>34</v>
      </c>
      <c r="C9" s="8"/>
      <c r="D9" s="15" t="s">
        <v>78</v>
      </c>
      <c r="E9" s="14" t="s">
        <v>36</v>
      </c>
      <c r="F9" s="8"/>
      <c r="G9" s="16">
        <v>40543</v>
      </c>
      <c r="H9" s="8"/>
      <c r="I9" s="8"/>
      <c r="J9" s="8"/>
      <c r="K9" s="8"/>
      <c r="L9" s="8"/>
      <c r="M9" s="8"/>
      <c r="N9" s="8"/>
      <c r="O9" s="8"/>
      <c r="P9" s="8"/>
      <c r="Q9" s="8"/>
      <c r="R9" s="8"/>
      <c r="S9" s="8"/>
      <c r="T9" s="8"/>
      <c r="U9" s="8"/>
    </row>
    <row r="10" spans="1:21">
      <c r="A10" s="8"/>
      <c r="B10" s="14"/>
      <c r="C10" s="8"/>
      <c r="D10" s="15"/>
      <c r="E10" s="14"/>
      <c r="F10" s="8"/>
      <c r="G10" s="15"/>
      <c r="H10" s="8"/>
      <c r="I10" s="8"/>
      <c r="J10" s="8"/>
      <c r="K10" s="8"/>
      <c r="L10" s="8"/>
      <c r="M10" s="8"/>
      <c r="N10" s="8"/>
      <c r="O10" s="8"/>
      <c r="P10" s="8"/>
      <c r="Q10" s="8"/>
      <c r="R10" s="8"/>
      <c r="S10" s="8"/>
      <c r="T10" s="8"/>
      <c r="U10" s="8"/>
    </row>
    <row r="11" spans="1:21">
      <c r="A11" s="8"/>
      <c r="B11" s="17" t="s">
        <v>37</v>
      </c>
      <c r="C11" s="18"/>
      <c r="D11" s="19" t="s">
        <v>77</v>
      </c>
      <c r="E11" s="17" t="s">
        <v>39</v>
      </c>
      <c r="F11" s="18"/>
      <c r="G11" s="20" t="s">
        <v>40</v>
      </c>
      <c r="H11" s="8"/>
      <c r="I11" s="8"/>
      <c r="J11" s="8"/>
      <c r="K11" s="8"/>
      <c r="L11" s="8"/>
      <c r="M11" s="8"/>
      <c r="N11" s="8"/>
      <c r="O11" s="8"/>
      <c r="P11" s="8"/>
      <c r="Q11" s="8"/>
      <c r="R11" s="8"/>
      <c r="S11" s="8"/>
      <c r="T11" s="8"/>
      <c r="U11" s="8"/>
    </row>
    <row r="12" spans="1:21">
      <c r="A12" s="8"/>
      <c r="B12" s="8"/>
      <c r="C12" s="8"/>
      <c r="D12" s="8"/>
      <c r="E12" s="8"/>
      <c r="F12" s="8"/>
      <c r="G12" s="8"/>
      <c r="H12" s="8"/>
      <c r="I12" s="8"/>
      <c r="J12" s="8"/>
      <c r="K12" s="8"/>
      <c r="L12" s="8"/>
      <c r="M12" s="8"/>
      <c r="N12" s="8"/>
      <c r="O12" s="8"/>
      <c r="P12" s="8"/>
      <c r="Q12" s="8"/>
      <c r="R12" s="8"/>
      <c r="S12" s="8"/>
      <c r="T12" s="8"/>
      <c r="U12" s="8"/>
    </row>
    <row r="13" spans="1:21">
      <c r="A13" s="21"/>
      <c r="B13" s="21"/>
      <c r="C13" s="22"/>
      <c r="D13" s="22"/>
      <c r="E13" s="22"/>
      <c r="F13" s="22"/>
      <c r="G13" s="22"/>
      <c r="H13" s="22"/>
      <c r="I13" s="22"/>
      <c r="J13" s="23"/>
      <c r="K13" s="21"/>
      <c r="L13" s="12"/>
      <c r="M13" s="12"/>
      <c r="N13" s="12"/>
      <c r="O13" s="12"/>
      <c r="P13" s="12"/>
      <c r="Q13" s="12"/>
      <c r="R13" s="12"/>
      <c r="S13" s="13"/>
    </row>
    <row r="14" spans="1:21">
      <c r="A14" s="11"/>
      <c r="B14" s="45" t="s">
        <v>41</v>
      </c>
      <c r="C14" s="46"/>
      <c r="D14" s="46"/>
      <c r="E14" s="46"/>
      <c r="F14" s="46"/>
      <c r="G14" s="46"/>
      <c r="H14" s="46"/>
      <c r="I14" s="46"/>
      <c r="J14" s="47"/>
      <c r="K14" s="45" t="s">
        <v>42</v>
      </c>
      <c r="L14" s="46"/>
      <c r="M14" s="46"/>
      <c r="N14" s="46"/>
      <c r="O14" s="46"/>
      <c r="P14" s="46"/>
      <c r="Q14" s="46"/>
      <c r="R14" s="46"/>
      <c r="S14" s="47"/>
    </row>
    <row r="15" spans="1:21">
      <c r="A15" s="24" t="s">
        <v>43</v>
      </c>
      <c r="B15" s="25" t="s">
        <v>44</v>
      </c>
      <c r="C15" s="26" t="s">
        <v>45</v>
      </c>
      <c r="D15" s="26" t="s">
        <v>46</v>
      </c>
      <c r="E15" s="26" t="s">
        <v>47</v>
      </c>
      <c r="F15" s="26" t="s">
        <v>48</v>
      </c>
      <c r="G15" s="26" t="s">
        <v>49</v>
      </c>
      <c r="H15" s="26" t="s">
        <v>50</v>
      </c>
      <c r="I15" s="26" t="s">
        <v>51</v>
      </c>
      <c r="J15" s="27" t="s">
        <v>52</v>
      </c>
      <c r="K15" s="25" t="s">
        <v>44</v>
      </c>
      <c r="L15" s="26" t="s">
        <v>45</v>
      </c>
      <c r="M15" s="26" t="s">
        <v>46</v>
      </c>
      <c r="N15" s="26" t="s">
        <v>47</v>
      </c>
      <c r="O15" s="26" t="s">
        <v>48</v>
      </c>
      <c r="P15" s="26" t="s">
        <v>49</v>
      </c>
      <c r="Q15" s="26" t="s">
        <v>50</v>
      </c>
      <c r="R15" s="26" t="s">
        <v>51</v>
      </c>
      <c r="S15" s="27" t="s">
        <v>52</v>
      </c>
    </row>
    <row r="16" spans="1:21">
      <c r="A16" s="14">
        <v>25</v>
      </c>
      <c r="B16" s="29">
        <v>0</v>
      </c>
      <c r="C16" s="30">
        <v>0</v>
      </c>
      <c r="D16" s="30">
        <v>0</v>
      </c>
      <c r="E16" s="30">
        <v>0</v>
      </c>
      <c r="F16" s="30">
        <v>0</v>
      </c>
      <c r="G16" s="30">
        <v>2458.79808350445</v>
      </c>
      <c r="H16" s="30">
        <v>6770.8802190280603</v>
      </c>
      <c r="I16" s="30">
        <v>0</v>
      </c>
      <c r="J16" s="31">
        <v>9229.6783025325094</v>
      </c>
      <c r="K16" s="29">
        <v>0</v>
      </c>
      <c r="L16" s="30">
        <v>0</v>
      </c>
      <c r="M16" s="30">
        <v>0</v>
      </c>
      <c r="N16" s="30">
        <v>0</v>
      </c>
      <c r="O16" s="30">
        <v>0</v>
      </c>
      <c r="P16" s="30">
        <v>0</v>
      </c>
      <c r="Q16" s="30">
        <v>0</v>
      </c>
      <c r="R16" s="30">
        <v>0</v>
      </c>
      <c r="S16" s="31">
        <v>0</v>
      </c>
    </row>
    <row r="17" spans="1:19">
      <c r="A17" s="14">
        <v>26</v>
      </c>
      <c r="B17" s="29">
        <v>0</v>
      </c>
      <c r="C17" s="30">
        <v>0</v>
      </c>
      <c r="D17" s="30">
        <v>0</v>
      </c>
      <c r="E17" s="30">
        <v>0</v>
      </c>
      <c r="F17" s="30">
        <v>0</v>
      </c>
      <c r="G17" s="30">
        <v>0</v>
      </c>
      <c r="H17" s="30">
        <v>6561.6180698152002</v>
      </c>
      <c r="I17" s="30">
        <v>3299.13757700205</v>
      </c>
      <c r="J17" s="31">
        <v>9860.7556468172497</v>
      </c>
      <c r="K17" s="29">
        <v>0</v>
      </c>
      <c r="L17" s="30">
        <v>0</v>
      </c>
      <c r="M17" s="30">
        <v>0</v>
      </c>
      <c r="N17" s="30">
        <v>0</v>
      </c>
      <c r="O17" s="30">
        <v>0</v>
      </c>
      <c r="P17" s="30">
        <v>0</v>
      </c>
      <c r="Q17" s="30">
        <v>0</v>
      </c>
      <c r="R17" s="30">
        <v>0</v>
      </c>
      <c r="S17" s="31">
        <v>0</v>
      </c>
    </row>
    <row r="18" spans="1:19">
      <c r="A18" s="14">
        <v>27</v>
      </c>
      <c r="B18" s="29">
        <v>0</v>
      </c>
      <c r="C18" s="30">
        <v>0</v>
      </c>
      <c r="D18" s="30">
        <v>0</v>
      </c>
      <c r="E18" s="30">
        <v>0</v>
      </c>
      <c r="F18" s="30">
        <v>0</v>
      </c>
      <c r="G18" s="30">
        <v>0</v>
      </c>
      <c r="H18" s="30">
        <v>0</v>
      </c>
      <c r="I18" s="30">
        <v>0</v>
      </c>
      <c r="J18" s="31">
        <v>0</v>
      </c>
      <c r="K18" s="29">
        <v>0</v>
      </c>
      <c r="L18" s="30">
        <v>0</v>
      </c>
      <c r="M18" s="30">
        <v>0</v>
      </c>
      <c r="N18" s="30">
        <v>0</v>
      </c>
      <c r="O18" s="30">
        <v>0</v>
      </c>
      <c r="P18" s="30">
        <v>0</v>
      </c>
      <c r="Q18" s="30">
        <v>0</v>
      </c>
      <c r="R18" s="30">
        <v>0</v>
      </c>
      <c r="S18" s="31">
        <v>0</v>
      </c>
    </row>
    <row r="19" spans="1:19">
      <c r="A19" s="14">
        <v>28</v>
      </c>
      <c r="B19" s="29">
        <v>547.59753593429195</v>
      </c>
      <c r="C19" s="30">
        <v>3396.5279080686701</v>
      </c>
      <c r="D19" s="30">
        <v>0</v>
      </c>
      <c r="E19" s="30">
        <v>0</v>
      </c>
      <c r="F19" s="30">
        <v>0</v>
      </c>
      <c r="G19" s="30">
        <v>0</v>
      </c>
      <c r="H19" s="30">
        <v>0</v>
      </c>
      <c r="I19" s="30">
        <v>0</v>
      </c>
      <c r="J19" s="31">
        <v>3944.1254440029702</v>
      </c>
      <c r="K19" s="29">
        <v>0</v>
      </c>
      <c r="L19" s="30">
        <v>0</v>
      </c>
      <c r="M19" s="30">
        <v>0</v>
      </c>
      <c r="N19" s="30">
        <v>0</v>
      </c>
      <c r="O19" s="30">
        <v>0</v>
      </c>
      <c r="P19" s="30">
        <v>0</v>
      </c>
      <c r="Q19" s="30">
        <v>0</v>
      </c>
      <c r="R19" s="30">
        <v>0</v>
      </c>
      <c r="S19" s="31">
        <v>0</v>
      </c>
    </row>
    <row r="20" spans="1:19">
      <c r="A20" s="14">
        <v>29</v>
      </c>
      <c r="B20" s="29">
        <v>0</v>
      </c>
      <c r="C20" s="30">
        <v>10160.5399441872</v>
      </c>
      <c r="D20" s="30">
        <v>3425.6912405544099</v>
      </c>
      <c r="E20" s="30">
        <v>0</v>
      </c>
      <c r="F20" s="30">
        <v>0</v>
      </c>
      <c r="G20" s="30">
        <v>0</v>
      </c>
      <c r="H20" s="30">
        <v>0</v>
      </c>
      <c r="I20" s="30">
        <v>0</v>
      </c>
      <c r="J20" s="31">
        <v>13586.2311847416</v>
      </c>
      <c r="K20" s="29">
        <v>0</v>
      </c>
      <c r="L20" s="30">
        <v>0</v>
      </c>
      <c r="M20" s="30">
        <v>0</v>
      </c>
      <c r="N20" s="30">
        <v>0</v>
      </c>
      <c r="O20" s="30">
        <v>0</v>
      </c>
      <c r="P20" s="30">
        <v>0</v>
      </c>
      <c r="Q20" s="30">
        <v>0</v>
      </c>
      <c r="R20" s="30">
        <v>0</v>
      </c>
      <c r="S20" s="31">
        <v>0</v>
      </c>
    </row>
    <row r="21" spans="1:19">
      <c r="A21" s="14">
        <v>30</v>
      </c>
      <c r="B21" s="29">
        <v>193.03886439995901</v>
      </c>
      <c r="C21" s="30">
        <v>3827.3073237508602</v>
      </c>
      <c r="D21" s="30">
        <v>10382.5568472536</v>
      </c>
      <c r="E21" s="30">
        <v>3500.3358560542301</v>
      </c>
      <c r="F21" s="30">
        <v>3770.2450376454499</v>
      </c>
      <c r="G21" s="30">
        <v>4804.0219028063002</v>
      </c>
      <c r="H21" s="30">
        <v>0</v>
      </c>
      <c r="I21" s="30">
        <v>0</v>
      </c>
      <c r="J21" s="31">
        <v>26477.505831910399</v>
      </c>
      <c r="K21" s="29">
        <v>0</v>
      </c>
      <c r="L21" s="30">
        <v>0</v>
      </c>
      <c r="M21" s="30">
        <v>0</v>
      </c>
      <c r="N21" s="30">
        <v>0</v>
      </c>
      <c r="O21" s="30">
        <v>0</v>
      </c>
      <c r="P21" s="30">
        <v>0</v>
      </c>
      <c r="Q21" s="30">
        <v>0</v>
      </c>
      <c r="R21" s="30">
        <v>0</v>
      </c>
      <c r="S21" s="31">
        <v>0</v>
      </c>
    </row>
    <row r="22" spans="1:19">
      <c r="A22" s="14">
        <v>31</v>
      </c>
      <c r="B22" s="29">
        <v>39598.646237670902</v>
      </c>
      <c r="C22" s="30">
        <v>12731.999240811099</v>
      </c>
      <c r="D22" s="30">
        <v>38736.677907384299</v>
      </c>
      <c r="E22" s="30">
        <v>10580.7862249914</v>
      </c>
      <c r="F22" s="30">
        <v>10618.745007580999</v>
      </c>
      <c r="G22" s="30">
        <v>18037.755470583499</v>
      </c>
      <c r="H22" s="30">
        <v>4909.1868680648604</v>
      </c>
      <c r="I22" s="30">
        <v>0</v>
      </c>
      <c r="J22" s="31">
        <v>135213.796957087</v>
      </c>
      <c r="K22" s="29">
        <v>0</v>
      </c>
      <c r="L22" s="30">
        <v>0</v>
      </c>
      <c r="M22" s="30">
        <v>0</v>
      </c>
      <c r="N22" s="30">
        <v>0</v>
      </c>
      <c r="O22" s="30">
        <v>0</v>
      </c>
      <c r="P22" s="30">
        <v>0</v>
      </c>
      <c r="Q22" s="30">
        <v>0</v>
      </c>
      <c r="R22" s="30">
        <v>0</v>
      </c>
      <c r="S22" s="31">
        <v>0</v>
      </c>
    </row>
    <row r="23" spans="1:19">
      <c r="A23" s="14">
        <v>32</v>
      </c>
      <c r="B23" s="29">
        <v>32966.832357340201</v>
      </c>
      <c r="C23" s="30">
        <v>40936.953844614698</v>
      </c>
      <c r="D23" s="30">
        <v>13245.258139174501</v>
      </c>
      <c r="E23" s="30">
        <v>46586.741962330598</v>
      </c>
      <c r="F23" s="30">
        <v>38720.376864639198</v>
      </c>
      <c r="G23" s="30">
        <v>21120.247800010999</v>
      </c>
      <c r="H23" s="30">
        <v>33138.2903189852</v>
      </c>
      <c r="I23" s="30">
        <v>5117.7823408624199</v>
      </c>
      <c r="J23" s="31">
        <v>231832.48362795799</v>
      </c>
      <c r="K23" s="29">
        <v>0</v>
      </c>
      <c r="L23" s="30">
        <v>0</v>
      </c>
      <c r="M23" s="30">
        <v>0</v>
      </c>
      <c r="N23" s="30">
        <v>0</v>
      </c>
      <c r="O23" s="30">
        <v>14707</v>
      </c>
      <c r="P23" s="30">
        <v>0</v>
      </c>
      <c r="Q23" s="30">
        <v>0</v>
      </c>
      <c r="R23" s="30">
        <v>0</v>
      </c>
      <c r="S23" s="31">
        <v>14707</v>
      </c>
    </row>
    <row r="24" spans="1:19">
      <c r="A24" s="14">
        <v>33</v>
      </c>
      <c r="B24" s="29">
        <v>32185.8061388196</v>
      </c>
      <c r="C24" s="30">
        <v>47832.0219028063</v>
      </c>
      <c r="D24" s="30">
        <v>48658.6372904171</v>
      </c>
      <c r="E24" s="30">
        <v>15821.2285561996</v>
      </c>
      <c r="F24" s="30">
        <v>47168.302961122499</v>
      </c>
      <c r="G24" s="30">
        <v>57088.285413442602</v>
      </c>
      <c r="H24" s="30">
        <v>22513.976570124199</v>
      </c>
      <c r="I24" s="30">
        <v>6860.7802874743302</v>
      </c>
      <c r="J24" s="31">
        <v>278129.03912040603</v>
      </c>
      <c r="K24" s="29">
        <v>0</v>
      </c>
      <c r="L24" s="30">
        <v>0</v>
      </c>
      <c r="M24" s="30">
        <v>0</v>
      </c>
      <c r="N24" s="30">
        <v>0</v>
      </c>
      <c r="O24" s="30">
        <v>0</v>
      </c>
      <c r="P24" s="30">
        <v>0</v>
      </c>
      <c r="Q24" s="30">
        <v>0</v>
      </c>
      <c r="R24" s="30">
        <v>0</v>
      </c>
      <c r="S24" s="31">
        <v>0</v>
      </c>
    </row>
    <row r="25" spans="1:19">
      <c r="A25" s="14">
        <v>34</v>
      </c>
      <c r="B25" s="29">
        <v>67993.731270572796</v>
      </c>
      <c r="C25" s="30">
        <v>41934.661319952698</v>
      </c>
      <c r="D25" s="30">
        <v>78988.771848189805</v>
      </c>
      <c r="E25" s="30">
        <v>105591.125628355</v>
      </c>
      <c r="F25" s="30">
        <v>24669.265442048301</v>
      </c>
      <c r="G25" s="30">
        <v>47918.685765857503</v>
      </c>
      <c r="H25" s="30">
        <v>22643.5593924924</v>
      </c>
      <c r="I25" s="30">
        <v>0</v>
      </c>
      <c r="J25" s="31">
        <v>389739.80066746799</v>
      </c>
      <c r="K25" s="29">
        <v>0</v>
      </c>
      <c r="L25" s="30">
        <v>0</v>
      </c>
      <c r="M25" s="30">
        <v>0</v>
      </c>
      <c r="N25" s="30">
        <v>0</v>
      </c>
      <c r="O25" s="30">
        <v>0</v>
      </c>
      <c r="P25" s="30">
        <v>0</v>
      </c>
      <c r="Q25" s="30">
        <v>0</v>
      </c>
      <c r="R25" s="30">
        <v>0</v>
      </c>
      <c r="S25" s="31">
        <v>0</v>
      </c>
    </row>
    <row r="26" spans="1:19">
      <c r="A26" s="14">
        <v>35</v>
      </c>
      <c r="B26" s="29">
        <v>22035.4513463277</v>
      </c>
      <c r="C26" s="30">
        <v>72478.501475171302</v>
      </c>
      <c r="D26" s="30">
        <v>61487.4279368711</v>
      </c>
      <c r="E26" s="30">
        <v>88561.591360574894</v>
      </c>
      <c r="F26" s="30">
        <v>126314.632261736</v>
      </c>
      <c r="G26" s="30">
        <v>35806.506203700803</v>
      </c>
      <c r="H26" s="30">
        <v>37725.253609300802</v>
      </c>
      <c r="I26" s="30">
        <v>0</v>
      </c>
      <c r="J26" s="31">
        <v>444409.36419368198</v>
      </c>
      <c r="K26" s="29">
        <v>0</v>
      </c>
      <c r="L26" s="30">
        <v>0</v>
      </c>
      <c r="M26" s="30">
        <v>0</v>
      </c>
      <c r="N26" s="30">
        <v>0</v>
      </c>
      <c r="O26" s="30">
        <v>0</v>
      </c>
      <c r="P26" s="30">
        <v>0</v>
      </c>
      <c r="Q26" s="30">
        <v>0</v>
      </c>
      <c r="R26" s="30">
        <v>0</v>
      </c>
      <c r="S26" s="31">
        <v>0</v>
      </c>
    </row>
    <row r="27" spans="1:19">
      <c r="A27" s="14">
        <v>36</v>
      </c>
      <c r="B27" s="29">
        <v>30676.983422029301</v>
      </c>
      <c r="C27" s="30">
        <v>46809.262592256498</v>
      </c>
      <c r="D27" s="30">
        <v>103949.919354471</v>
      </c>
      <c r="E27" s="30">
        <v>84732.1283626761</v>
      </c>
      <c r="F27" s="30">
        <v>87627.183722105299</v>
      </c>
      <c r="G27" s="30">
        <v>106840.039649149</v>
      </c>
      <c r="H27" s="30">
        <v>33562.405834950398</v>
      </c>
      <c r="I27" s="30">
        <v>18107.313741516002</v>
      </c>
      <c r="J27" s="31">
        <v>512305.23667915398</v>
      </c>
      <c r="K27" s="29">
        <v>19836</v>
      </c>
      <c r="L27" s="30">
        <v>0</v>
      </c>
      <c r="M27" s="30">
        <v>0</v>
      </c>
      <c r="N27" s="30">
        <v>16303</v>
      </c>
      <c r="O27" s="30">
        <v>0</v>
      </c>
      <c r="P27" s="30">
        <v>0</v>
      </c>
      <c r="Q27" s="30">
        <v>0</v>
      </c>
      <c r="R27" s="30">
        <v>0</v>
      </c>
      <c r="S27" s="31">
        <v>36139</v>
      </c>
    </row>
    <row r="28" spans="1:19">
      <c r="A28" s="14">
        <v>37</v>
      </c>
      <c r="B28" s="29">
        <v>46921.6529995124</v>
      </c>
      <c r="C28" s="30">
        <v>80264.1610000324</v>
      </c>
      <c r="D28" s="30">
        <v>76993.091099050303</v>
      </c>
      <c r="E28" s="30">
        <v>136147.15132037</v>
      </c>
      <c r="F28" s="30">
        <v>89571.832953091405</v>
      </c>
      <c r="G28" s="30">
        <v>97658.285947972705</v>
      </c>
      <c r="H28" s="30">
        <v>87494.084967246803</v>
      </c>
      <c r="I28" s="30">
        <v>22745.5018673007</v>
      </c>
      <c r="J28" s="31">
        <v>637795.76215457695</v>
      </c>
      <c r="K28" s="29">
        <v>0</v>
      </c>
      <c r="L28" s="30">
        <v>0</v>
      </c>
      <c r="M28" s="30">
        <v>0</v>
      </c>
      <c r="N28" s="30">
        <v>0</v>
      </c>
      <c r="O28" s="30">
        <v>0</v>
      </c>
      <c r="P28" s="30">
        <v>0</v>
      </c>
      <c r="Q28" s="30">
        <v>0</v>
      </c>
      <c r="R28" s="30">
        <v>0</v>
      </c>
      <c r="S28" s="31">
        <v>0</v>
      </c>
    </row>
    <row r="29" spans="1:19">
      <c r="A29" s="14">
        <v>38</v>
      </c>
      <c r="B29" s="29">
        <v>52876.196089102399</v>
      </c>
      <c r="C29" s="30">
        <v>71729.507686277197</v>
      </c>
      <c r="D29" s="30">
        <v>109143.832837597</v>
      </c>
      <c r="E29" s="30">
        <v>96762.104392883004</v>
      </c>
      <c r="F29" s="30">
        <v>128063.01405229</v>
      </c>
      <c r="G29" s="30">
        <v>100987.453061596</v>
      </c>
      <c r="H29" s="30">
        <v>78098.503667331606</v>
      </c>
      <c r="I29" s="30">
        <v>51075.960509986697</v>
      </c>
      <c r="J29" s="31">
        <v>688736.57229706296</v>
      </c>
      <c r="K29" s="29">
        <v>0</v>
      </c>
      <c r="L29" s="30">
        <v>0</v>
      </c>
      <c r="M29" s="30">
        <v>0</v>
      </c>
      <c r="N29" s="30">
        <v>0</v>
      </c>
      <c r="O29" s="30">
        <v>0</v>
      </c>
      <c r="P29" s="30">
        <v>0</v>
      </c>
      <c r="Q29" s="30">
        <v>0</v>
      </c>
      <c r="R29" s="30">
        <v>0</v>
      </c>
      <c r="S29" s="31">
        <v>0</v>
      </c>
    </row>
    <row r="30" spans="1:19">
      <c r="A30" s="14">
        <v>39</v>
      </c>
      <c r="B30" s="29">
        <v>54028.474686250498</v>
      </c>
      <c r="C30" s="30">
        <v>79337.017795664302</v>
      </c>
      <c r="D30" s="30">
        <v>103355.49235785801</v>
      </c>
      <c r="E30" s="30">
        <v>123937.395228636</v>
      </c>
      <c r="F30" s="30">
        <v>159120.97079641899</v>
      </c>
      <c r="G30" s="30">
        <v>115324.402456426</v>
      </c>
      <c r="H30" s="30">
        <v>88544.038101095794</v>
      </c>
      <c r="I30" s="30">
        <v>58496.7556998367</v>
      </c>
      <c r="J30" s="31">
        <v>782144.54712218605</v>
      </c>
      <c r="K30" s="29">
        <v>20036</v>
      </c>
      <c r="L30" s="30">
        <v>0</v>
      </c>
      <c r="M30" s="30">
        <v>0</v>
      </c>
      <c r="N30" s="30">
        <v>19756</v>
      </c>
      <c r="O30" s="30">
        <v>0</v>
      </c>
      <c r="P30" s="30">
        <v>0</v>
      </c>
      <c r="Q30" s="30">
        <v>0</v>
      </c>
      <c r="R30" s="30">
        <v>0</v>
      </c>
      <c r="S30" s="31">
        <v>39792</v>
      </c>
    </row>
    <row r="31" spans="1:19">
      <c r="A31" s="14">
        <v>40</v>
      </c>
      <c r="B31" s="29">
        <v>172070.27754702899</v>
      </c>
      <c r="C31" s="30">
        <v>95942.0729284509</v>
      </c>
      <c r="D31" s="30">
        <v>103531.43725412</v>
      </c>
      <c r="E31" s="30">
        <v>159912.656764532</v>
      </c>
      <c r="F31" s="30">
        <v>209671.88580401</v>
      </c>
      <c r="G31" s="30">
        <v>164924.51290161</v>
      </c>
      <c r="H31" s="30">
        <v>100029.243340456</v>
      </c>
      <c r="I31" s="30">
        <v>38028.4766417637</v>
      </c>
      <c r="J31" s="31">
        <v>1044110.56318197</v>
      </c>
      <c r="K31" s="29">
        <v>0</v>
      </c>
      <c r="L31" s="30">
        <v>0</v>
      </c>
      <c r="M31" s="30">
        <v>0</v>
      </c>
      <c r="N31" s="30">
        <v>0</v>
      </c>
      <c r="O31" s="30">
        <v>0</v>
      </c>
      <c r="P31" s="30">
        <v>39509</v>
      </c>
      <c r="Q31" s="30">
        <v>0</v>
      </c>
      <c r="R31" s="30">
        <v>0</v>
      </c>
      <c r="S31" s="31">
        <v>39509</v>
      </c>
    </row>
    <row r="32" spans="1:19">
      <c r="A32" s="14">
        <v>41</v>
      </c>
      <c r="B32" s="29">
        <v>166091.77108095001</v>
      </c>
      <c r="C32" s="30">
        <v>253451.89812751699</v>
      </c>
      <c r="D32" s="30">
        <v>159455.283361045</v>
      </c>
      <c r="E32" s="30">
        <v>143850.836066494</v>
      </c>
      <c r="F32" s="30">
        <v>236078.57183832201</v>
      </c>
      <c r="G32" s="30">
        <v>225778.258732202</v>
      </c>
      <c r="H32" s="30">
        <v>139001.020955404</v>
      </c>
      <c r="I32" s="30">
        <v>84456.450434650003</v>
      </c>
      <c r="J32" s="31">
        <v>1408164.0905965799</v>
      </c>
      <c r="K32" s="29">
        <v>0</v>
      </c>
      <c r="L32" s="30">
        <v>0</v>
      </c>
      <c r="M32" s="30">
        <v>0</v>
      </c>
      <c r="N32" s="30">
        <v>0</v>
      </c>
      <c r="O32" s="30">
        <v>0</v>
      </c>
      <c r="P32" s="30">
        <v>0</v>
      </c>
      <c r="Q32" s="30">
        <v>0</v>
      </c>
      <c r="R32" s="30">
        <v>0</v>
      </c>
      <c r="S32" s="31">
        <v>0</v>
      </c>
    </row>
    <row r="33" spans="1:19">
      <c r="A33" s="14">
        <v>42</v>
      </c>
      <c r="B33" s="29">
        <v>202308.11542902901</v>
      </c>
      <c r="C33" s="30">
        <v>216444.98060114801</v>
      </c>
      <c r="D33" s="30">
        <v>296437.048853938</v>
      </c>
      <c r="E33" s="30">
        <v>213542.927352092</v>
      </c>
      <c r="F33" s="30">
        <v>205151.87461245499</v>
      </c>
      <c r="G33" s="30">
        <v>233092.366589126</v>
      </c>
      <c r="H33" s="30">
        <v>144357.163784565</v>
      </c>
      <c r="I33" s="30">
        <v>80244.768793498006</v>
      </c>
      <c r="J33" s="31">
        <v>1591579.24601585</v>
      </c>
      <c r="K33" s="29">
        <v>0</v>
      </c>
      <c r="L33" s="30">
        <v>14081</v>
      </c>
      <c r="M33" s="30">
        <v>0</v>
      </c>
      <c r="N33" s="30">
        <v>0</v>
      </c>
      <c r="O33" s="30">
        <v>0</v>
      </c>
      <c r="P33" s="30">
        <v>0</v>
      </c>
      <c r="Q33" s="30">
        <v>0</v>
      </c>
      <c r="R33" s="30">
        <v>0</v>
      </c>
      <c r="S33" s="31">
        <v>14081</v>
      </c>
    </row>
    <row r="34" spans="1:19">
      <c r="A34" s="14">
        <v>43</v>
      </c>
      <c r="B34" s="29">
        <v>234520.61363395301</v>
      </c>
      <c r="C34" s="30">
        <v>295901.424851352</v>
      </c>
      <c r="D34" s="30">
        <v>317427.16519196099</v>
      </c>
      <c r="E34" s="30">
        <v>425016.187504748</v>
      </c>
      <c r="F34" s="30">
        <v>286161.88193892501</v>
      </c>
      <c r="G34" s="30">
        <v>249297.38190912799</v>
      </c>
      <c r="H34" s="30">
        <v>240668.58813205</v>
      </c>
      <c r="I34" s="30">
        <v>85646.0616717425</v>
      </c>
      <c r="J34" s="31">
        <v>2134639.3048338601</v>
      </c>
      <c r="K34" s="29">
        <v>21805</v>
      </c>
      <c r="L34" s="30">
        <v>0</v>
      </c>
      <c r="M34" s="30">
        <v>0</v>
      </c>
      <c r="N34" s="30">
        <v>0</v>
      </c>
      <c r="O34" s="30">
        <v>0</v>
      </c>
      <c r="P34" s="30">
        <v>0</v>
      </c>
      <c r="Q34" s="30">
        <v>0</v>
      </c>
      <c r="R34" s="30">
        <v>0</v>
      </c>
      <c r="S34" s="31">
        <v>21805</v>
      </c>
    </row>
    <row r="35" spans="1:19">
      <c r="A35" s="14">
        <v>44</v>
      </c>
      <c r="B35" s="29">
        <v>289657.80577840999</v>
      </c>
      <c r="C35" s="30">
        <v>337231.10610436997</v>
      </c>
      <c r="D35" s="30">
        <v>427701.20562174398</v>
      </c>
      <c r="E35" s="30">
        <v>397038.99151109101</v>
      </c>
      <c r="F35" s="30">
        <v>551429.93033846095</v>
      </c>
      <c r="G35" s="30">
        <v>385104.37566573702</v>
      </c>
      <c r="H35" s="30">
        <v>264893.71716532402</v>
      </c>
      <c r="I35" s="30">
        <v>147588.79801281099</v>
      </c>
      <c r="J35" s="31">
        <v>2800645.93019795</v>
      </c>
      <c r="K35" s="29">
        <v>0</v>
      </c>
      <c r="L35" s="30">
        <v>0</v>
      </c>
      <c r="M35" s="30">
        <v>0</v>
      </c>
      <c r="N35" s="30">
        <v>20972</v>
      </c>
      <c r="O35" s="30">
        <v>0</v>
      </c>
      <c r="P35" s="30">
        <v>0</v>
      </c>
      <c r="Q35" s="30">
        <v>0</v>
      </c>
      <c r="R35" s="30">
        <v>17149</v>
      </c>
      <c r="S35" s="31">
        <v>38121</v>
      </c>
    </row>
    <row r="36" spans="1:19">
      <c r="A36" s="14">
        <v>45</v>
      </c>
      <c r="B36" s="29">
        <v>445965.26939660299</v>
      </c>
      <c r="C36" s="30">
        <v>482609.678986135</v>
      </c>
      <c r="D36" s="30">
        <v>505363.22116788401</v>
      </c>
      <c r="E36" s="30">
        <v>642236.45998219203</v>
      </c>
      <c r="F36" s="30">
        <v>568671.22907271702</v>
      </c>
      <c r="G36" s="30">
        <v>612033.75872729905</v>
      </c>
      <c r="H36" s="30">
        <v>283144.716435929</v>
      </c>
      <c r="I36" s="30">
        <v>98107.760571595005</v>
      </c>
      <c r="J36" s="31">
        <v>3638132.09434035</v>
      </c>
      <c r="K36" s="29">
        <v>0</v>
      </c>
      <c r="L36" s="30">
        <v>19204</v>
      </c>
      <c r="M36" s="30">
        <v>0</v>
      </c>
      <c r="N36" s="30">
        <v>14474</v>
      </c>
      <c r="O36" s="30">
        <v>0</v>
      </c>
      <c r="P36" s="30">
        <v>0</v>
      </c>
      <c r="Q36" s="30">
        <v>0</v>
      </c>
      <c r="R36" s="30">
        <v>0</v>
      </c>
      <c r="S36" s="31">
        <v>33678</v>
      </c>
    </row>
    <row r="37" spans="1:19">
      <c r="A37" s="14">
        <v>46</v>
      </c>
      <c r="B37" s="29">
        <v>655578.62402744498</v>
      </c>
      <c r="C37" s="30">
        <v>695858.92897449399</v>
      </c>
      <c r="D37" s="30">
        <v>753726.32213408803</v>
      </c>
      <c r="E37" s="30">
        <v>784553.58744953503</v>
      </c>
      <c r="F37" s="30">
        <v>833232.22433750797</v>
      </c>
      <c r="G37" s="30">
        <v>702171.30304893095</v>
      </c>
      <c r="H37" s="30">
        <v>425450.919240552</v>
      </c>
      <c r="I37" s="30">
        <v>88814.394353215102</v>
      </c>
      <c r="J37" s="31">
        <v>4939386.3035657704</v>
      </c>
      <c r="K37" s="29">
        <v>0</v>
      </c>
      <c r="L37" s="30">
        <v>0</v>
      </c>
      <c r="M37" s="30">
        <v>0</v>
      </c>
      <c r="N37" s="30">
        <v>13072</v>
      </c>
      <c r="O37" s="30">
        <v>36657</v>
      </c>
      <c r="P37" s="30">
        <v>14264</v>
      </c>
      <c r="Q37" s="30">
        <v>14250</v>
      </c>
      <c r="R37" s="30">
        <v>20215</v>
      </c>
      <c r="S37" s="31">
        <v>98458</v>
      </c>
    </row>
    <row r="38" spans="1:19">
      <c r="A38" s="14">
        <v>47</v>
      </c>
      <c r="B38" s="29">
        <v>825562.20347123698</v>
      </c>
      <c r="C38" s="30">
        <v>919230.34074719297</v>
      </c>
      <c r="D38" s="30">
        <v>967527.90471342404</v>
      </c>
      <c r="E38" s="30">
        <v>991798.82518466003</v>
      </c>
      <c r="F38" s="30">
        <v>1025755.76060902</v>
      </c>
      <c r="G38" s="30">
        <v>974183.73030092497</v>
      </c>
      <c r="H38" s="30">
        <v>526229.41728759103</v>
      </c>
      <c r="I38" s="30">
        <v>170848.47735784901</v>
      </c>
      <c r="J38" s="31">
        <v>6401136.6596718999</v>
      </c>
      <c r="K38" s="29">
        <v>0</v>
      </c>
      <c r="L38" s="30">
        <v>0</v>
      </c>
      <c r="M38" s="30">
        <v>13502</v>
      </c>
      <c r="N38" s="30">
        <v>0</v>
      </c>
      <c r="O38" s="30">
        <v>14073</v>
      </c>
      <c r="P38" s="30">
        <v>47310</v>
      </c>
      <c r="Q38" s="30">
        <v>0</v>
      </c>
      <c r="R38" s="30">
        <v>0</v>
      </c>
      <c r="S38" s="31">
        <v>74885</v>
      </c>
    </row>
    <row r="39" spans="1:19">
      <c r="A39" s="14">
        <v>48</v>
      </c>
      <c r="B39" s="29">
        <v>944808.72535796405</v>
      </c>
      <c r="C39" s="30">
        <v>1259148.0367040201</v>
      </c>
      <c r="D39" s="30">
        <v>1298650.76683328</v>
      </c>
      <c r="E39" s="30">
        <v>1291054.86531081</v>
      </c>
      <c r="F39" s="30">
        <v>1277067.2922982599</v>
      </c>
      <c r="G39" s="30">
        <v>1150198.6230827901</v>
      </c>
      <c r="H39" s="30">
        <v>770338.99675787601</v>
      </c>
      <c r="I39" s="30">
        <v>230973.66408535201</v>
      </c>
      <c r="J39" s="31">
        <v>8222240.9704303397</v>
      </c>
      <c r="K39" s="29">
        <v>16247</v>
      </c>
      <c r="L39" s="30">
        <v>15304</v>
      </c>
      <c r="M39" s="30">
        <v>13645</v>
      </c>
      <c r="N39" s="30">
        <v>0</v>
      </c>
      <c r="O39" s="30">
        <v>0</v>
      </c>
      <c r="P39" s="30">
        <v>0</v>
      </c>
      <c r="Q39" s="30">
        <v>15523</v>
      </c>
      <c r="R39" s="30">
        <v>0</v>
      </c>
      <c r="S39" s="31">
        <v>60719</v>
      </c>
    </row>
    <row r="40" spans="1:19">
      <c r="A40" s="14">
        <v>49</v>
      </c>
      <c r="B40" s="29">
        <v>1018296.26135188</v>
      </c>
      <c r="C40" s="30">
        <v>1621234.26717961</v>
      </c>
      <c r="D40" s="30">
        <v>1933128.96332532</v>
      </c>
      <c r="E40" s="30">
        <v>1708657.2160084001</v>
      </c>
      <c r="F40" s="30">
        <v>1617777.0687597401</v>
      </c>
      <c r="G40" s="30">
        <v>1393568.4668870999</v>
      </c>
      <c r="H40" s="30">
        <v>867917.70532066398</v>
      </c>
      <c r="I40" s="30">
        <v>285114.73453848</v>
      </c>
      <c r="J40" s="31">
        <v>10445694.683371199</v>
      </c>
      <c r="K40" s="29">
        <v>0</v>
      </c>
      <c r="L40" s="30">
        <v>16676</v>
      </c>
      <c r="M40" s="30">
        <v>51720</v>
      </c>
      <c r="N40" s="30">
        <v>102856</v>
      </c>
      <c r="O40" s="30">
        <v>0</v>
      </c>
      <c r="P40" s="30">
        <v>15027</v>
      </c>
      <c r="Q40" s="30">
        <v>0</v>
      </c>
      <c r="R40" s="30">
        <v>0</v>
      </c>
      <c r="S40" s="31">
        <v>186279</v>
      </c>
    </row>
    <row r="41" spans="1:19">
      <c r="A41" s="14">
        <v>50</v>
      </c>
      <c r="B41" s="29">
        <v>1581866.5273485801</v>
      </c>
      <c r="C41" s="30">
        <v>1826045.4184105401</v>
      </c>
      <c r="D41" s="30">
        <v>2254160.7331369999</v>
      </c>
      <c r="E41" s="30">
        <v>2301936.67776625</v>
      </c>
      <c r="F41" s="30">
        <v>2007586.2902661699</v>
      </c>
      <c r="G41" s="30">
        <v>1749928.1470112901</v>
      </c>
      <c r="H41" s="30">
        <v>1174942.02164859</v>
      </c>
      <c r="I41" s="30">
        <v>279087.19682606502</v>
      </c>
      <c r="J41" s="31">
        <v>13175553.0124145</v>
      </c>
      <c r="K41" s="29">
        <v>49794</v>
      </c>
      <c r="L41" s="30">
        <v>23632</v>
      </c>
      <c r="M41" s="30">
        <v>39596</v>
      </c>
      <c r="N41" s="30">
        <v>15771</v>
      </c>
      <c r="O41" s="30">
        <v>31952</v>
      </c>
      <c r="P41" s="30">
        <v>13654</v>
      </c>
      <c r="Q41" s="30">
        <v>15005</v>
      </c>
      <c r="R41" s="30">
        <v>0</v>
      </c>
      <c r="S41" s="31">
        <v>189404</v>
      </c>
    </row>
    <row r="42" spans="1:19">
      <c r="A42" s="14">
        <v>51</v>
      </c>
      <c r="B42" s="29">
        <v>2106509.4746624399</v>
      </c>
      <c r="C42" s="30">
        <v>2688279.8593202299</v>
      </c>
      <c r="D42" s="30">
        <v>2727842.33118376</v>
      </c>
      <c r="E42" s="30">
        <v>2742077.5080212601</v>
      </c>
      <c r="F42" s="30">
        <v>2782222.72339284</v>
      </c>
      <c r="G42" s="30">
        <v>2016447.3059041</v>
      </c>
      <c r="H42" s="30">
        <v>1484738.0306246099</v>
      </c>
      <c r="I42" s="30">
        <v>472189.99854623299</v>
      </c>
      <c r="J42" s="31">
        <v>17020307.231655501</v>
      </c>
      <c r="K42" s="29">
        <v>49567</v>
      </c>
      <c r="L42" s="30">
        <v>32017</v>
      </c>
      <c r="M42" s="30">
        <v>62260</v>
      </c>
      <c r="N42" s="30">
        <v>84919</v>
      </c>
      <c r="O42" s="30">
        <v>42143</v>
      </c>
      <c r="P42" s="30">
        <v>0</v>
      </c>
      <c r="Q42" s="30">
        <v>0</v>
      </c>
      <c r="R42" s="30">
        <v>42575</v>
      </c>
      <c r="S42" s="31">
        <v>313481</v>
      </c>
    </row>
    <row r="43" spans="1:19">
      <c r="A43" s="14">
        <v>52</v>
      </c>
      <c r="B43" s="29">
        <v>2390482.0218154001</v>
      </c>
      <c r="C43" s="30">
        <v>3438529.6090772301</v>
      </c>
      <c r="D43" s="30">
        <v>3795614.7597471899</v>
      </c>
      <c r="E43" s="30">
        <v>3455249.7284840401</v>
      </c>
      <c r="F43" s="30">
        <v>3324941.3144188798</v>
      </c>
      <c r="G43" s="30">
        <v>2891607.2760809101</v>
      </c>
      <c r="H43" s="30">
        <v>1493310.8144092499</v>
      </c>
      <c r="I43" s="30">
        <v>469738.21773947601</v>
      </c>
      <c r="J43" s="31">
        <v>21259473.741772398</v>
      </c>
      <c r="K43" s="29">
        <v>46250</v>
      </c>
      <c r="L43" s="30">
        <v>50198</v>
      </c>
      <c r="M43" s="30">
        <v>28671</v>
      </c>
      <c r="N43" s="30">
        <v>58084</v>
      </c>
      <c r="O43" s="30">
        <v>68194</v>
      </c>
      <c r="P43" s="30">
        <v>44258</v>
      </c>
      <c r="Q43" s="30">
        <v>49038</v>
      </c>
      <c r="R43" s="30">
        <v>0</v>
      </c>
      <c r="S43" s="31">
        <v>344693</v>
      </c>
    </row>
    <row r="44" spans="1:19">
      <c r="A44" s="14">
        <v>53</v>
      </c>
      <c r="B44" s="29">
        <v>2593748.7242164598</v>
      </c>
      <c r="C44" s="30">
        <v>3875639.7629863801</v>
      </c>
      <c r="D44" s="30">
        <v>4592319.4088640697</v>
      </c>
      <c r="E44" s="30">
        <v>4658984.9142467799</v>
      </c>
      <c r="F44" s="30">
        <v>4003241.21046681</v>
      </c>
      <c r="G44" s="30">
        <v>3451973.1888186298</v>
      </c>
      <c r="H44" s="30">
        <v>2089124.6922917599</v>
      </c>
      <c r="I44" s="30">
        <v>519771.24618307297</v>
      </c>
      <c r="J44" s="31">
        <v>25784803.148074001</v>
      </c>
      <c r="K44" s="29">
        <v>45575</v>
      </c>
      <c r="L44" s="30">
        <v>50033</v>
      </c>
      <c r="M44" s="30">
        <v>50724</v>
      </c>
      <c r="N44" s="30">
        <v>53069</v>
      </c>
      <c r="O44" s="30">
        <v>14636</v>
      </c>
      <c r="P44" s="30">
        <v>45095</v>
      </c>
      <c r="Q44" s="30">
        <v>51897</v>
      </c>
      <c r="R44" s="30">
        <v>0</v>
      </c>
      <c r="S44" s="31">
        <v>311029</v>
      </c>
    </row>
    <row r="45" spans="1:19">
      <c r="A45" s="14">
        <v>54</v>
      </c>
      <c r="B45" s="29">
        <v>3345182.9473908399</v>
      </c>
      <c r="C45" s="30">
        <v>4431091.3385919798</v>
      </c>
      <c r="D45" s="30">
        <v>5264344.0161025599</v>
      </c>
      <c r="E45" s="30">
        <v>5511541.1462991396</v>
      </c>
      <c r="F45" s="30">
        <v>5156816.3092947602</v>
      </c>
      <c r="G45" s="30">
        <v>4028849.64004284</v>
      </c>
      <c r="H45" s="30">
        <v>2564009.6666586902</v>
      </c>
      <c r="I45" s="30">
        <v>628570.50649532897</v>
      </c>
      <c r="J45" s="31">
        <v>30930405.570876099</v>
      </c>
      <c r="K45" s="29">
        <v>34260</v>
      </c>
      <c r="L45" s="30">
        <v>36776</v>
      </c>
      <c r="M45" s="30">
        <v>45931</v>
      </c>
      <c r="N45" s="30">
        <v>83139</v>
      </c>
      <c r="O45" s="30">
        <v>19421</v>
      </c>
      <c r="P45" s="30">
        <v>144392</v>
      </c>
      <c r="Q45" s="30">
        <v>33655</v>
      </c>
      <c r="R45" s="30">
        <v>0</v>
      </c>
      <c r="S45" s="31">
        <v>397574</v>
      </c>
    </row>
    <row r="46" spans="1:19">
      <c r="A46" s="14">
        <v>55</v>
      </c>
      <c r="B46" s="29">
        <v>3958656.5571347699</v>
      </c>
      <c r="C46" s="30">
        <v>5904746.6005196897</v>
      </c>
      <c r="D46" s="30">
        <v>6093979.5753567396</v>
      </c>
      <c r="E46" s="30">
        <v>6250271.1625639098</v>
      </c>
      <c r="F46" s="30">
        <v>6125108.9606487704</v>
      </c>
      <c r="G46" s="30">
        <v>4966680.3444566699</v>
      </c>
      <c r="H46" s="30">
        <v>2983764.1778088398</v>
      </c>
      <c r="I46" s="30">
        <v>837415.72661139804</v>
      </c>
      <c r="J46" s="31">
        <v>37120623.105100699</v>
      </c>
      <c r="K46" s="29">
        <v>71121</v>
      </c>
      <c r="L46" s="30">
        <v>45724</v>
      </c>
      <c r="M46" s="30">
        <v>96409</v>
      </c>
      <c r="N46" s="30">
        <v>84588</v>
      </c>
      <c r="O46" s="30">
        <v>101643</v>
      </c>
      <c r="P46" s="30">
        <v>55720</v>
      </c>
      <c r="Q46" s="30">
        <v>15986</v>
      </c>
      <c r="R46" s="30">
        <v>17222</v>
      </c>
      <c r="S46" s="31">
        <v>488413</v>
      </c>
    </row>
    <row r="47" spans="1:19">
      <c r="A47" s="14">
        <v>56</v>
      </c>
      <c r="B47" s="29">
        <v>4761537.2193250004</v>
      </c>
      <c r="C47" s="30">
        <v>6879942.0059262402</v>
      </c>
      <c r="D47" s="30">
        <v>7718957.0696362201</v>
      </c>
      <c r="E47" s="30">
        <v>7195978.8522217898</v>
      </c>
      <c r="F47" s="30">
        <v>6503721.8217674904</v>
      </c>
      <c r="G47" s="30">
        <v>5985469.0032246001</v>
      </c>
      <c r="H47" s="30">
        <v>3817073.33458731</v>
      </c>
      <c r="I47" s="30">
        <v>1039621.80262258</v>
      </c>
      <c r="J47" s="31">
        <v>43902301.109311201</v>
      </c>
      <c r="K47" s="29">
        <v>43367</v>
      </c>
      <c r="L47" s="30">
        <v>73580</v>
      </c>
      <c r="M47" s="30">
        <v>150328</v>
      </c>
      <c r="N47" s="30">
        <v>75134</v>
      </c>
      <c r="O47" s="30">
        <v>59025</v>
      </c>
      <c r="P47" s="30">
        <v>53749</v>
      </c>
      <c r="Q47" s="30">
        <v>50122</v>
      </c>
      <c r="R47" s="30">
        <v>0</v>
      </c>
      <c r="S47" s="31">
        <v>505305</v>
      </c>
    </row>
    <row r="48" spans="1:19">
      <c r="A48" s="14">
        <v>57</v>
      </c>
      <c r="B48" s="29">
        <v>3901010.16160102</v>
      </c>
      <c r="C48" s="30">
        <v>8165134.6028480297</v>
      </c>
      <c r="D48" s="30">
        <v>9047228.5415867195</v>
      </c>
      <c r="E48" s="30">
        <v>8914230.2608185392</v>
      </c>
      <c r="F48" s="30">
        <v>7628816.5424274905</v>
      </c>
      <c r="G48" s="30">
        <v>6207666.1107267197</v>
      </c>
      <c r="H48" s="30">
        <v>4453346.2794753797</v>
      </c>
      <c r="I48" s="30">
        <v>1195609.51294815</v>
      </c>
      <c r="J48" s="31">
        <v>49513042.012432002</v>
      </c>
      <c r="K48" s="29">
        <v>28302</v>
      </c>
      <c r="L48" s="30">
        <v>143322</v>
      </c>
      <c r="M48" s="30">
        <v>154790</v>
      </c>
      <c r="N48" s="30">
        <v>197453</v>
      </c>
      <c r="O48" s="30">
        <v>81550</v>
      </c>
      <c r="P48" s="30">
        <v>39437</v>
      </c>
      <c r="Q48" s="30">
        <v>82303</v>
      </c>
      <c r="R48" s="30">
        <v>32971</v>
      </c>
      <c r="S48" s="31">
        <v>760128</v>
      </c>
    </row>
    <row r="49" spans="1:19">
      <c r="A49" s="14">
        <v>58</v>
      </c>
      <c r="B49" s="29">
        <v>4328269.5566697</v>
      </c>
      <c r="C49" s="30">
        <v>6966539.2059109798</v>
      </c>
      <c r="D49" s="30">
        <v>10502025.809547801</v>
      </c>
      <c r="E49" s="30">
        <v>10342099.133215301</v>
      </c>
      <c r="F49" s="30">
        <v>9166092.0550241098</v>
      </c>
      <c r="G49" s="30">
        <v>7344523.2764880396</v>
      </c>
      <c r="H49" s="30">
        <v>4733812.4807988601</v>
      </c>
      <c r="I49" s="30">
        <v>1384357.39068777</v>
      </c>
      <c r="J49" s="31">
        <v>54767718.908342503</v>
      </c>
      <c r="K49" s="29">
        <v>65137</v>
      </c>
      <c r="L49" s="30">
        <v>106517</v>
      </c>
      <c r="M49" s="30">
        <v>178529</v>
      </c>
      <c r="N49" s="30">
        <v>186264</v>
      </c>
      <c r="O49" s="30">
        <v>0</v>
      </c>
      <c r="P49" s="30">
        <v>165270</v>
      </c>
      <c r="Q49" s="30">
        <v>106681</v>
      </c>
      <c r="R49" s="30">
        <v>28376</v>
      </c>
      <c r="S49" s="31">
        <v>836774</v>
      </c>
    </row>
    <row r="50" spans="1:19">
      <c r="A50" s="14">
        <v>59</v>
      </c>
      <c r="B50" s="29">
        <v>3880860.5249399599</v>
      </c>
      <c r="C50" s="30">
        <v>6551218.9497784805</v>
      </c>
      <c r="D50" s="30">
        <v>8702009.1334355697</v>
      </c>
      <c r="E50" s="30">
        <v>12057315.7749009</v>
      </c>
      <c r="F50" s="30">
        <v>10616756.7242459</v>
      </c>
      <c r="G50" s="30">
        <v>9039579.5489159804</v>
      </c>
      <c r="H50" s="30">
        <v>5943309.9235473499</v>
      </c>
      <c r="I50" s="30">
        <v>1605908.96363323</v>
      </c>
      <c r="J50" s="31">
        <v>58396959.543397397</v>
      </c>
      <c r="K50" s="29">
        <v>29819</v>
      </c>
      <c r="L50" s="30">
        <v>67612</v>
      </c>
      <c r="M50" s="30">
        <v>38122</v>
      </c>
      <c r="N50" s="30">
        <v>128365</v>
      </c>
      <c r="O50" s="30">
        <v>115440</v>
      </c>
      <c r="P50" s="30">
        <v>54533</v>
      </c>
      <c r="Q50" s="30">
        <v>16592</v>
      </c>
      <c r="R50" s="30">
        <v>0</v>
      </c>
      <c r="S50" s="31">
        <v>450483</v>
      </c>
    </row>
    <row r="51" spans="1:19">
      <c r="A51" s="14">
        <v>60</v>
      </c>
      <c r="B51" s="29">
        <v>3556087.5174593702</v>
      </c>
      <c r="C51" s="30">
        <v>6159485.6759839999</v>
      </c>
      <c r="D51" s="30">
        <v>7798083.9899755903</v>
      </c>
      <c r="E51" s="30">
        <v>9825356.6389354002</v>
      </c>
      <c r="F51" s="30">
        <v>11819556.4735574</v>
      </c>
      <c r="G51" s="30">
        <v>10047205.053214099</v>
      </c>
      <c r="H51" s="30">
        <v>7250921.1588282101</v>
      </c>
      <c r="I51" s="30">
        <v>1997234.0765051099</v>
      </c>
      <c r="J51" s="31">
        <v>58453930.584459201</v>
      </c>
      <c r="K51" s="29">
        <v>49937</v>
      </c>
      <c r="L51" s="30">
        <v>105895</v>
      </c>
      <c r="M51" s="30">
        <v>167034</v>
      </c>
      <c r="N51" s="30">
        <v>31443</v>
      </c>
      <c r="O51" s="30">
        <v>163727</v>
      </c>
      <c r="P51" s="30">
        <v>127634</v>
      </c>
      <c r="Q51" s="30">
        <v>121835</v>
      </c>
      <c r="R51" s="30">
        <v>29181</v>
      </c>
      <c r="S51" s="31">
        <v>796686</v>
      </c>
    </row>
    <row r="52" spans="1:19">
      <c r="A52" s="14">
        <v>61</v>
      </c>
      <c r="B52" s="29">
        <v>2804519.15785331</v>
      </c>
      <c r="C52" s="30">
        <v>6246137.1004989799</v>
      </c>
      <c r="D52" s="30">
        <v>7447742.2569010695</v>
      </c>
      <c r="E52" s="30">
        <v>8553050.9991857894</v>
      </c>
      <c r="F52" s="30">
        <v>9691907.0802455097</v>
      </c>
      <c r="G52" s="30">
        <v>11015887.2914265</v>
      </c>
      <c r="H52" s="30">
        <v>7893262.2412804402</v>
      </c>
      <c r="I52" s="30">
        <v>2275171.16676604</v>
      </c>
      <c r="J52" s="31">
        <v>55927677.294157602</v>
      </c>
      <c r="K52" s="29">
        <v>16579</v>
      </c>
      <c r="L52" s="30">
        <v>178548</v>
      </c>
      <c r="M52" s="30">
        <v>132321</v>
      </c>
      <c r="N52" s="30">
        <v>138784</v>
      </c>
      <c r="O52" s="30">
        <v>145158</v>
      </c>
      <c r="P52" s="30">
        <v>111589</v>
      </c>
      <c r="Q52" s="30">
        <v>135994</v>
      </c>
      <c r="R52" s="30">
        <v>20149</v>
      </c>
      <c r="S52" s="31">
        <v>879122</v>
      </c>
    </row>
    <row r="53" spans="1:19">
      <c r="A53" s="14">
        <v>62</v>
      </c>
      <c r="B53" s="29">
        <v>2574179.8602505298</v>
      </c>
      <c r="C53" s="30">
        <v>5297905.0378707601</v>
      </c>
      <c r="D53" s="30">
        <v>7572155.7117767902</v>
      </c>
      <c r="E53" s="30">
        <v>8242123.1225057896</v>
      </c>
      <c r="F53" s="30">
        <v>8124814.7263026303</v>
      </c>
      <c r="G53" s="30">
        <v>9389512.6027245391</v>
      </c>
      <c r="H53" s="30">
        <v>8694851.0300580505</v>
      </c>
      <c r="I53" s="30">
        <v>2468897.2514511701</v>
      </c>
      <c r="J53" s="31">
        <v>52364439.342940301</v>
      </c>
      <c r="K53" s="29">
        <v>56301</v>
      </c>
      <c r="L53" s="30">
        <v>91512</v>
      </c>
      <c r="M53" s="30">
        <v>167446</v>
      </c>
      <c r="N53" s="30">
        <v>146498</v>
      </c>
      <c r="O53" s="30">
        <v>171677</v>
      </c>
      <c r="P53" s="30">
        <v>96614</v>
      </c>
      <c r="Q53" s="30">
        <v>97687</v>
      </c>
      <c r="R53" s="30">
        <v>28026</v>
      </c>
      <c r="S53" s="31">
        <v>855761</v>
      </c>
    </row>
    <row r="54" spans="1:19">
      <c r="A54" s="14">
        <v>63</v>
      </c>
      <c r="B54" s="29">
        <v>2758524.3842977402</v>
      </c>
      <c r="C54" s="30">
        <v>4578983.5552098798</v>
      </c>
      <c r="D54" s="30">
        <v>6573574.0903816503</v>
      </c>
      <c r="E54" s="30">
        <v>8435810.5077167097</v>
      </c>
      <c r="F54" s="30">
        <v>8475317.8582651094</v>
      </c>
      <c r="G54" s="30">
        <v>7684865.8398519401</v>
      </c>
      <c r="H54" s="30">
        <v>7069777.4205150902</v>
      </c>
      <c r="I54" s="30">
        <v>2814104.46819248</v>
      </c>
      <c r="J54" s="31">
        <v>48390958.124430597</v>
      </c>
      <c r="K54" s="29">
        <v>13474</v>
      </c>
      <c r="L54" s="30">
        <v>44240</v>
      </c>
      <c r="M54" s="30">
        <v>64963</v>
      </c>
      <c r="N54" s="30">
        <v>174096</v>
      </c>
      <c r="O54" s="30">
        <v>134285</v>
      </c>
      <c r="P54" s="30">
        <v>43858</v>
      </c>
      <c r="Q54" s="30">
        <v>127233</v>
      </c>
      <c r="R54" s="30">
        <v>34623</v>
      </c>
      <c r="S54" s="31">
        <v>636772</v>
      </c>
    </row>
    <row r="55" spans="1:19">
      <c r="A55" s="14">
        <v>64</v>
      </c>
      <c r="B55" s="29">
        <v>2604680.3276627902</v>
      </c>
      <c r="C55" s="30">
        <v>4583395.3928503096</v>
      </c>
      <c r="D55" s="30">
        <v>5498729.5167349</v>
      </c>
      <c r="E55" s="30">
        <v>7283036.9620890301</v>
      </c>
      <c r="F55" s="30">
        <v>8611762.7484478597</v>
      </c>
      <c r="G55" s="30">
        <v>8267102.6521640997</v>
      </c>
      <c r="H55" s="30">
        <v>5586293.4680476096</v>
      </c>
      <c r="I55" s="30">
        <v>2337239.1048574699</v>
      </c>
      <c r="J55" s="31">
        <v>44772240.172854103</v>
      </c>
      <c r="K55" s="29">
        <v>51613</v>
      </c>
      <c r="L55" s="30">
        <v>51805</v>
      </c>
      <c r="M55" s="30">
        <v>74251</v>
      </c>
      <c r="N55" s="30">
        <v>101074</v>
      </c>
      <c r="O55" s="30">
        <v>143615</v>
      </c>
      <c r="P55" s="30">
        <v>105506</v>
      </c>
      <c r="Q55" s="30">
        <v>68865</v>
      </c>
      <c r="R55" s="30">
        <v>14717</v>
      </c>
      <c r="S55" s="31">
        <v>611446</v>
      </c>
    </row>
    <row r="56" spans="1:19">
      <c r="A56" s="14">
        <v>65</v>
      </c>
      <c r="B56" s="29">
        <v>2308219.8712867</v>
      </c>
      <c r="C56" s="30">
        <v>4161909.20340516</v>
      </c>
      <c r="D56" s="30">
        <v>5538430.0675589498</v>
      </c>
      <c r="E56" s="30">
        <v>6154444.45617449</v>
      </c>
      <c r="F56" s="30">
        <v>7493839.6636103801</v>
      </c>
      <c r="G56" s="30">
        <v>8337450.2608439401</v>
      </c>
      <c r="H56" s="30">
        <v>6130436.8649243498</v>
      </c>
      <c r="I56" s="30">
        <v>2013894.3017207901</v>
      </c>
      <c r="J56" s="31">
        <v>42138624.6895248</v>
      </c>
      <c r="K56" s="29">
        <v>51716</v>
      </c>
      <c r="L56" s="30">
        <v>74023</v>
      </c>
      <c r="M56" s="30">
        <v>112572</v>
      </c>
      <c r="N56" s="30">
        <v>64610</v>
      </c>
      <c r="O56" s="30">
        <v>62584</v>
      </c>
      <c r="P56" s="30">
        <v>62662</v>
      </c>
      <c r="Q56" s="30">
        <v>57550</v>
      </c>
      <c r="R56" s="30">
        <v>28292</v>
      </c>
      <c r="S56" s="31">
        <v>514009</v>
      </c>
    </row>
    <row r="57" spans="1:19">
      <c r="A57" s="14">
        <v>66</v>
      </c>
      <c r="B57" s="29">
        <v>2042291.34435289</v>
      </c>
      <c r="C57" s="30">
        <v>3727379.1873820298</v>
      </c>
      <c r="D57" s="30">
        <v>5046279.0934816496</v>
      </c>
      <c r="E57" s="30">
        <v>6336329.4116107998</v>
      </c>
      <c r="F57" s="30">
        <v>6382837.2672979198</v>
      </c>
      <c r="G57" s="30">
        <v>7177316.93712762</v>
      </c>
      <c r="H57" s="30">
        <v>6520309.9277614299</v>
      </c>
      <c r="I57" s="30">
        <v>2467392.0348368599</v>
      </c>
      <c r="J57" s="31">
        <v>39700135.203851201</v>
      </c>
      <c r="K57" s="29">
        <v>19057</v>
      </c>
      <c r="L57" s="30">
        <v>72144</v>
      </c>
      <c r="M57" s="30">
        <v>173205</v>
      </c>
      <c r="N57" s="30">
        <v>126588</v>
      </c>
      <c r="O57" s="30">
        <v>150721</v>
      </c>
      <c r="P57" s="30">
        <v>106066</v>
      </c>
      <c r="Q57" s="30">
        <v>106998</v>
      </c>
      <c r="R57" s="30">
        <v>40920</v>
      </c>
      <c r="S57" s="31">
        <v>795699</v>
      </c>
    </row>
    <row r="58" spans="1:19">
      <c r="A58" s="14">
        <v>67</v>
      </c>
      <c r="B58" s="29">
        <v>1873958.55161857</v>
      </c>
      <c r="C58" s="30">
        <v>3432039.11564099</v>
      </c>
      <c r="D58" s="30">
        <v>4546737.6020998601</v>
      </c>
      <c r="E58" s="30">
        <v>5530042.4947643504</v>
      </c>
      <c r="F58" s="30">
        <v>6398245.7851793496</v>
      </c>
      <c r="G58" s="30">
        <v>6202037.9947465602</v>
      </c>
      <c r="H58" s="30">
        <v>5456278.3262116397</v>
      </c>
      <c r="I58" s="30">
        <v>2234504.28229295</v>
      </c>
      <c r="J58" s="31">
        <v>35673844.152554303</v>
      </c>
      <c r="K58" s="29">
        <v>29842</v>
      </c>
      <c r="L58" s="30">
        <v>71009</v>
      </c>
      <c r="M58" s="30">
        <v>105313</v>
      </c>
      <c r="N58" s="30">
        <v>78009</v>
      </c>
      <c r="O58" s="30">
        <v>115935</v>
      </c>
      <c r="P58" s="30">
        <v>71735</v>
      </c>
      <c r="Q58" s="30">
        <v>82593</v>
      </c>
      <c r="R58" s="30">
        <v>22812</v>
      </c>
      <c r="S58" s="31">
        <v>577248</v>
      </c>
    </row>
    <row r="59" spans="1:19">
      <c r="A59" s="14">
        <v>68</v>
      </c>
      <c r="B59" s="29">
        <v>1630127.1901615099</v>
      </c>
      <c r="C59" s="30">
        <v>3141186.0416787602</v>
      </c>
      <c r="D59" s="30">
        <v>4107659.7329322398</v>
      </c>
      <c r="E59" s="30">
        <v>4892909.3977581803</v>
      </c>
      <c r="F59" s="30">
        <v>5268416.8976559201</v>
      </c>
      <c r="G59" s="30">
        <v>6133706.9618840003</v>
      </c>
      <c r="H59" s="30">
        <v>4724496.44817534</v>
      </c>
      <c r="I59" s="30">
        <v>1956682.73835732</v>
      </c>
      <c r="J59" s="31">
        <v>31855185.408603199</v>
      </c>
      <c r="K59" s="29">
        <v>63842</v>
      </c>
      <c r="L59" s="30">
        <v>35341</v>
      </c>
      <c r="M59" s="30">
        <v>29485</v>
      </c>
      <c r="N59" s="30">
        <v>238572</v>
      </c>
      <c r="O59" s="30">
        <v>79218</v>
      </c>
      <c r="P59" s="30">
        <v>62581</v>
      </c>
      <c r="Q59" s="30">
        <v>105414</v>
      </c>
      <c r="R59" s="30">
        <v>36349</v>
      </c>
      <c r="S59" s="31">
        <v>650802</v>
      </c>
    </row>
    <row r="60" spans="1:19">
      <c r="A60" s="14">
        <v>69</v>
      </c>
      <c r="B60" s="29">
        <v>1521567.7426913199</v>
      </c>
      <c r="C60" s="30">
        <v>2665255.6545790201</v>
      </c>
      <c r="D60" s="30">
        <v>3752123.5940329102</v>
      </c>
      <c r="E60" s="30">
        <v>4529708.9060802199</v>
      </c>
      <c r="F60" s="30">
        <v>4703629.5612944197</v>
      </c>
      <c r="G60" s="30">
        <v>5051339.6713924203</v>
      </c>
      <c r="H60" s="30">
        <v>4445207.5108500803</v>
      </c>
      <c r="I60" s="30">
        <v>1639883.4554594001</v>
      </c>
      <c r="J60" s="31">
        <v>28308716.096379802</v>
      </c>
      <c r="K60" s="29">
        <v>87803</v>
      </c>
      <c r="L60" s="30">
        <v>70402</v>
      </c>
      <c r="M60" s="30">
        <v>57555</v>
      </c>
      <c r="N60" s="30">
        <v>123956</v>
      </c>
      <c r="O60" s="30">
        <v>130855</v>
      </c>
      <c r="P60" s="30">
        <v>108171</v>
      </c>
      <c r="Q60" s="30">
        <v>172727</v>
      </c>
      <c r="R60" s="30">
        <v>13177</v>
      </c>
      <c r="S60" s="31">
        <v>764646</v>
      </c>
    </row>
    <row r="61" spans="1:19">
      <c r="A61" s="14">
        <v>70</v>
      </c>
      <c r="B61" s="29">
        <v>1566977.9626858099</v>
      </c>
      <c r="C61" s="30">
        <v>2524600.11248226</v>
      </c>
      <c r="D61" s="30">
        <v>3254706.3596977</v>
      </c>
      <c r="E61" s="30">
        <v>4301936.4090787703</v>
      </c>
      <c r="F61" s="30">
        <v>4554040.3125960799</v>
      </c>
      <c r="G61" s="30">
        <v>4310391.31399264</v>
      </c>
      <c r="H61" s="30">
        <v>3874344.2665370302</v>
      </c>
      <c r="I61" s="30">
        <v>1544367.2440563999</v>
      </c>
      <c r="J61" s="31">
        <v>25931363.9811267</v>
      </c>
      <c r="K61" s="29">
        <v>13146</v>
      </c>
      <c r="L61" s="30">
        <v>123114</v>
      </c>
      <c r="M61" s="30">
        <v>138150</v>
      </c>
      <c r="N61" s="30">
        <v>126644</v>
      </c>
      <c r="O61" s="30">
        <v>59700</v>
      </c>
      <c r="P61" s="30">
        <v>85007</v>
      </c>
      <c r="Q61" s="30">
        <v>52388</v>
      </c>
      <c r="R61" s="30">
        <v>65580</v>
      </c>
      <c r="S61" s="31">
        <v>663729</v>
      </c>
    </row>
    <row r="62" spans="1:19">
      <c r="A62" s="14">
        <v>71</v>
      </c>
      <c r="B62" s="29">
        <v>1416526.57196967</v>
      </c>
      <c r="C62" s="30">
        <v>2511645.6475117998</v>
      </c>
      <c r="D62" s="30">
        <v>3000224.39123721</v>
      </c>
      <c r="E62" s="30">
        <v>3678602.0798291299</v>
      </c>
      <c r="F62" s="30">
        <v>4255719.63332971</v>
      </c>
      <c r="G62" s="30">
        <v>4483521.6532622697</v>
      </c>
      <c r="H62" s="30">
        <v>3441297.8323687199</v>
      </c>
      <c r="I62" s="30">
        <v>1392780.42153823</v>
      </c>
      <c r="J62" s="31">
        <v>24180318.2310468</v>
      </c>
      <c r="K62" s="29">
        <v>15729</v>
      </c>
      <c r="L62" s="30">
        <v>71648</v>
      </c>
      <c r="M62" s="30">
        <v>113374</v>
      </c>
      <c r="N62" s="30">
        <v>46733</v>
      </c>
      <c r="O62" s="30">
        <v>85687</v>
      </c>
      <c r="P62" s="30">
        <v>80927</v>
      </c>
      <c r="Q62" s="30">
        <v>93956</v>
      </c>
      <c r="R62" s="30">
        <v>28983</v>
      </c>
      <c r="S62" s="31">
        <v>537037</v>
      </c>
    </row>
    <row r="63" spans="1:19">
      <c r="A63" s="14">
        <v>72</v>
      </c>
      <c r="B63" s="29">
        <v>1345413.6549603699</v>
      </c>
      <c r="C63" s="30">
        <v>2403906.98477478</v>
      </c>
      <c r="D63" s="30">
        <v>3040194.3121732599</v>
      </c>
      <c r="E63" s="30">
        <v>3401217.08923533</v>
      </c>
      <c r="F63" s="30">
        <v>3751436.3868409698</v>
      </c>
      <c r="G63" s="30">
        <v>4168097.5450575901</v>
      </c>
      <c r="H63" s="30">
        <v>3587088.9944975702</v>
      </c>
      <c r="I63" s="30">
        <v>1204136.8418543199</v>
      </c>
      <c r="J63" s="31">
        <v>22901491.809394199</v>
      </c>
      <c r="K63" s="29">
        <v>42686</v>
      </c>
      <c r="L63" s="30">
        <v>96941</v>
      </c>
      <c r="M63" s="30">
        <v>51354</v>
      </c>
      <c r="N63" s="30">
        <v>51723</v>
      </c>
      <c r="O63" s="30">
        <v>64640</v>
      </c>
      <c r="P63" s="30">
        <v>137924</v>
      </c>
      <c r="Q63" s="30">
        <v>88825</v>
      </c>
      <c r="R63" s="30">
        <v>23039</v>
      </c>
      <c r="S63" s="31">
        <v>557132</v>
      </c>
    </row>
    <row r="64" spans="1:19">
      <c r="A64" s="14">
        <v>73</v>
      </c>
      <c r="B64" s="29">
        <v>1230891.37884406</v>
      </c>
      <c r="C64" s="30">
        <v>2127256.5616458799</v>
      </c>
      <c r="D64" s="30">
        <v>2971783.24240048</v>
      </c>
      <c r="E64" s="30">
        <v>3360030.76272261</v>
      </c>
      <c r="F64" s="30">
        <v>3408686.0882273</v>
      </c>
      <c r="G64" s="30">
        <v>3743044.87480846</v>
      </c>
      <c r="H64" s="30">
        <v>3153675.84389285</v>
      </c>
      <c r="I64" s="30">
        <v>1402498.6921874001</v>
      </c>
      <c r="J64" s="31">
        <v>21397867.444729</v>
      </c>
      <c r="K64" s="29">
        <v>61584</v>
      </c>
      <c r="L64" s="30">
        <v>109612</v>
      </c>
      <c r="M64" s="30">
        <v>109479</v>
      </c>
      <c r="N64" s="30">
        <v>159240</v>
      </c>
      <c r="O64" s="30">
        <v>165322</v>
      </c>
      <c r="P64" s="30">
        <v>134394</v>
      </c>
      <c r="Q64" s="30">
        <v>76407</v>
      </c>
      <c r="R64" s="30">
        <v>18723</v>
      </c>
      <c r="S64" s="31">
        <v>834761</v>
      </c>
    </row>
    <row r="65" spans="1:19">
      <c r="A65" s="14">
        <v>74</v>
      </c>
      <c r="B65" s="29">
        <v>1109517.0181203799</v>
      </c>
      <c r="C65" s="30">
        <v>1699920.9417673501</v>
      </c>
      <c r="D65" s="30">
        <v>2565302.00264017</v>
      </c>
      <c r="E65" s="30">
        <v>3280891.44855366</v>
      </c>
      <c r="F65" s="30">
        <v>3524123.8160960102</v>
      </c>
      <c r="G65" s="30">
        <v>3173030.3566112402</v>
      </c>
      <c r="H65" s="30">
        <v>2995560.0446369899</v>
      </c>
      <c r="I65" s="30">
        <v>1156595.6656961399</v>
      </c>
      <c r="J65" s="31">
        <v>19504941.294121899</v>
      </c>
      <c r="K65" s="29">
        <v>92422</v>
      </c>
      <c r="L65" s="30">
        <v>71608</v>
      </c>
      <c r="M65" s="30">
        <v>151689</v>
      </c>
      <c r="N65" s="30">
        <v>93373</v>
      </c>
      <c r="O65" s="30">
        <v>92049</v>
      </c>
      <c r="P65" s="30">
        <v>70703</v>
      </c>
      <c r="Q65" s="30">
        <v>51362</v>
      </c>
      <c r="R65" s="30">
        <v>31462</v>
      </c>
      <c r="S65" s="31">
        <v>654668</v>
      </c>
    </row>
    <row r="66" spans="1:19">
      <c r="A66" s="14">
        <v>75</v>
      </c>
      <c r="B66" s="29">
        <v>792284.14092088095</v>
      </c>
      <c r="C66" s="30">
        <v>1763973.3638861801</v>
      </c>
      <c r="D66" s="30">
        <v>2085676.33708518</v>
      </c>
      <c r="E66" s="30">
        <v>3016822.31457878</v>
      </c>
      <c r="F66" s="30">
        <v>3329600.4886077498</v>
      </c>
      <c r="G66" s="30">
        <v>3232461.6920070001</v>
      </c>
      <c r="H66" s="30">
        <v>2392534.6245282898</v>
      </c>
      <c r="I66" s="30">
        <v>1057755.45304511</v>
      </c>
      <c r="J66" s="31">
        <v>17671108.414659102</v>
      </c>
      <c r="K66" s="29">
        <v>29943</v>
      </c>
      <c r="L66" s="30">
        <v>75161</v>
      </c>
      <c r="M66" s="30">
        <v>133635</v>
      </c>
      <c r="N66" s="30">
        <v>177394</v>
      </c>
      <c r="O66" s="30">
        <v>123569</v>
      </c>
      <c r="P66" s="30">
        <v>82313</v>
      </c>
      <c r="Q66" s="30">
        <v>61817</v>
      </c>
      <c r="R66" s="30">
        <v>13950</v>
      </c>
      <c r="S66" s="31">
        <v>697782</v>
      </c>
    </row>
    <row r="67" spans="1:19">
      <c r="A67" s="14">
        <v>76</v>
      </c>
      <c r="B67" s="29">
        <v>757825.85389593197</v>
      </c>
      <c r="C67" s="30">
        <v>1255427.0946716301</v>
      </c>
      <c r="D67" s="30">
        <v>2137832.7022433099</v>
      </c>
      <c r="E67" s="30">
        <v>2615941.5759067698</v>
      </c>
      <c r="F67" s="30">
        <v>2784517.1914152</v>
      </c>
      <c r="G67" s="30">
        <v>3015849.6029924802</v>
      </c>
      <c r="H67" s="30">
        <v>2367472.8580815</v>
      </c>
      <c r="I67" s="30">
        <v>987530.31781946297</v>
      </c>
      <c r="J67" s="31">
        <v>15922397.197026299</v>
      </c>
      <c r="K67" s="29">
        <v>65295</v>
      </c>
      <c r="L67" s="30">
        <v>13934</v>
      </c>
      <c r="M67" s="30">
        <v>79615</v>
      </c>
      <c r="N67" s="30">
        <v>171076</v>
      </c>
      <c r="O67" s="30">
        <v>122089</v>
      </c>
      <c r="P67" s="30">
        <v>176428</v>
      </c>
      <c r="Q67" s="30">
        <v>104176</v>
      </c>
      <c r="R67" s="30">
        <v>28394</v>
      </c>
      <c r="S67" s="31">
        <v>761007</v>
      </c>
    </row>
    <row r="68" spans="1:19">
      <c r="A68" s="14">
        <v>77</v>
      </c>
      <c r="B68" s="29">
        <v>815254.41768306296</v>
      </c>
      <c r="C68" s="30">
        <v>1134826.19445789</v>
      </c>
      <c r="D68" s="30">
        <v>1605520.98105374</v>
      </c>
      <c r="E68" s="30">
        <v>2526409.53548308</v>
      </c>
      <c r="F68" s="30">
        <v>2495558.5557207698</v>
      </c>
      <c r="G68" s="30">
        <v>2355584.15960648</v>
      </c>
      <c r="H68" s="30">
        <v>2291918.5157384598</v>
      </c>
      <c r="I68" s="30">
        <v>820479.68056087405</v>
      </c>
      <c r="J68" s="31">
        <v>14045552.0403044</v>
      </c>
      <c r="K68" s="29">
        <v>0</v>
      </c>
      <c r="L68" s="30">
        <v>47947</v>
      </c>
      <c r="M68" s="30">
        <v>116027</v>
      </c>
      <c r="N68" s="30">
        <v>136104</v>
      </c>
      <c r="O68" s="30">
        <v>229137</v>
      </c>
      <c r="P68" s="30">
        <v>192488</v>
      </c>
      <c r="Q68" s="30">
        <v>131264</v>
      </c>
      <c r="R68" s="30">
        <v>48678</v>
      </c>
      <c r="S68" s="31">
        <v>901645</v>
      </c>
    </row>
    <row r="69" spans="1:19">
      <c r="A69" s="14">
        <v>78</v>
      </c>
      <c r="B69" s="29">
        <v>660343.46925292898</v>
      </c>
      <c r="C69" s="30">
        <v>1163262.2750575601</v>
      </c>
      <c r="D69" s="30">
        <v>1314241.1936961501</v>
      </c>
      <c r="E69" s="30">
        <v>2103811.8104053098</v>
      </c>
      <c r="F69" s="30">
        <v>2550984.9492400498</v>
      </c>
      <c r="G69" s="30">
        <v>2261004.7737409901</v>
      </c>
      <c r="H69" s="30">
        <v>1648620.02939967</v>
      </c>
      <c r="I69" s="30">
        <v>781697.61245239596</v>
      </c>
      <c r="J69" s="31">
        <v>12483966.1132451</v>
      </c>
      <c r="K69" s="29">
        <v>34754</v>
      </c>
      <c r="L69" s="30">
        <v>84522</v>
      </c>
      <c r="M69" s="30">
        <v>139371</v>
      </c>
      <c r="N69" s="30">
        <v>93264</v>
      </c>
      <c r="O69" s="30">
        <v>122916</v>
      </c>
      <c r="P69" s="30">
        <v>121653</v>
      </c>
      <c r="Q69" s="30">
        <v>78999</v>
      </c>
      <c r="R69" s="30">
        <v>28384</v>
      </c>
      <c r="S69" s="31">
        <v>703863</v>
      </c>
    </row>
    <row r="70" spans="1:19">
      <c r="A70" s="14">
        <v>79</v>
      </c>
      <c r="B70" s="29">
        <v>603490.95847457799</v>
      </c>
      <c r="C70" s="30">
        <v>905177.52326110797</v>
      </c>
      <c r="D70" s="30">
        <v>1343834.6799214401</v>
      </c>
      <c r="E70" s="30">
        <v>1740679.2489717801</v>
      </c>
      <c r="F70" s="30">
        <v>2106942.8524413998</v>
      </c>
      <c r="G70" s="30">
        <v>2291421.9417541199</v>
      </c>
      <c r="H70" s="30">
        <v>1597670.2783709599</v>
      </c>
      <c r="I70" s="30">
        <v>520533.25001072901</v>
      </c>
      <c r="J70" s="31">
        <v>11109750.733206101</v>
      </c>
      <c r="K70" s="29">
        <v>75894</v>
      </c>
      <c r="L70" s="30">
        <v>65433</v>
      </c>
      <c r="M70" s="30">
        <v>65576</v>
      </c>
      <c r="N70" s="30">
        <v>154605</v>
      </c>
      <c r="O70" s="30">
        <v>243666</v>
      </c>
      <c r="P70" s="30">
        <v>129429</v>
      </c>
      <c r="Q70" s="30">
        <v>87637</v>
      </c>
      <c r="R70" s="30">
        <v>52034</v>
      </c>
      <c r="S70" s="31">
        <v>874274</v>
      </c>
    </row>
    <row r="71" spans="1:19">
      <c r="A71" s="14">
        <v>80</v>
      </c>
      <c r="B71" s="29">
        <v>456717.67335515202</v>
      </c>
      <c r="C71" s="30">
        <v>797633.87453337002</v>
      </c>
      <c r="D71" s="30">
        <v>1046792.86984104</v>
      </c>
      <c r="E71" s="30">
        <v>1574652.7862178599</v>
      </c>
      <c r="F71" s="30">
        <v>1694236.08606068</v>
      </c>
      <c r="G71" s="30">
        <v>1916414.4201960601</v>
      </c>
      <c r="H71" s="30">
        <v>1701721.2960611</v>
      </c>
      <c r="I71" s="30">
        <v>499191.91279339301</v>
      </c>
      <c r="J71" s="31">
        <v>9687360.91905866</v>
      </c>
      <c r="K71" s="29">
        <v>52450</v>
      </c>
      <c r="L71" s="30">
        <v>51070</v>
      </c>
      <c r="M71" s="30">
        <v>74150</v>
      </c>
      <c r="N71" s="30">
        <v>119974</v>
      </c>
      <c r="O71" s="30">
        <v>75788</v>
      </c>
      <c r="P71" s="30">
        <v>134031</v>
      </c>
      <c r="Q71" s="30">
        <v>117445</v>
      </c>
      <c r="R71" s="30">
        <v>58748</v>
      </c>
      <c r="S71" s="31">
        <v>683656</v>
      </c>
    </row>
    <row r="72" spans="1:19">
      <c r="A72" s="14">
        <v>81</v>
      </c>
      <c r="B72" s="29">
        <v>351181.680890213</v>
      </c>
      <c r="C72" s="30">
        <v>788313.56081391801</v>
      </c>
      <c r="D72" s="30">
        <v>954227.54981514299</v>
      </c>
      <c r="E72" s="30">
        <v>1147450.451904</v>
      </c>
      <c r="F72" s="30">
        <v>1479341.4982904899</v>
      </c>
      <c r="G72" s="30">
        <v>1443119.32856651</v>
      </c>
      <c r="H72" s="30">
        <v>1270301.9364450099</v>
      </c>
      <c r="I72" s="30">
        <v>592756.25432003196</v>
      </c>
      <c r="J72" s="31">
        <v>8026692.2610453097</v>
      </c>
      <c r="K72" s="29">
        <v>57786</v>
      </c>
      <c r="L72" s="30">
        <v>29152</v>
      </c>
      <c r="M72" s="30">
        <v>66153</v>
      </c>
      <c r="N72" s="30">
        <v>75538</v>
      </c>
      <c r="O72" s="30">
        <v>127924</v>
      </c>
      <c r="P72" s="30">
        <v>175210</v>
      </c>
      <c r="Q72" s="30">
        <v>211886</v>
      </c>
      <c r="R72" s="30">
        <v>73175</v>
      </c>
      <c r="S72" s="31">
        <v>816824</v>
      </c>
    </row>
    <row r="73" spans="1:19">
      <c r="A73" s="14">
        <v>82</v>
      </c>
      <c r="B73" s="29">
        <v>280230.09292789001</v>
      </c>
      <c r="C73" s="30">
        <v>617782.64072708401</v>
      </c>
      <c r="D73" s="30">
        <v>927015.25853356696</v>
      </c>
      <c r="E73" s="30">
        <v>1039700.53670788</v>
      </c>
      <c r="F73" s="30">
        <v>1077526.4266699899</v>
      </c>
      <c r="G73" s="30">
        <v>1183891.0347909201</v>
      </c>
      <c r="H73" s="30">
        <v>935790.68206025695</v>
      </c>
      <c r="I73" s="30">
        <v>299137.92326867598</v>
      </c>
      <c r="J73" s="31">
        <v>6361074.5956862597</v>
      </c>
      <c r="K73" s="29">
        <v>46066</v>
      </c>
      <c r="L73" s="30">
        <v>39479</v>
      </c>
      <c r="M73" s="30">
        <v>142741</v>
      </c>
      <c r="N73" s="30">
        <v>113280</v>
      </c>
      <c r="O73" s="30">
        <v>87431</v>
      </c>
      <c r="P73" s="30">
        <v>157148</v>
      </c>
      <c r="Q73" s="30">
        <v>0</v>
      </c>
      <c r="R73" s="30">
        <v>111218</v>
      </c>
      <c r="S73" s="31">
        <v>697363</v>
      </c>
    </row>
    <row r="74" spans="1:19">
      <c r="A74" s="14">
        <v>83</v>
      </c>
      <c r="B74" s="29">
        <v>214442.59911501501</v>
      </c>
      <c r="C74" s="30">
        <v>509761.46857843699</v>
      </c>
      <c r="D74" s="30">
        <v>781697.31035905995</v>
      </c>
      <c r="E74" s="30">
        <v>987050.40790240106</v>
      </c>
      <c r="F74" s="30">
        <v>954128.33620645094</v>
      </c>
      <c r="G74" s="30">
        <v>883535.210634341</v>
      </c>
      <c r="H74" s="30">
        <v>848718.45714388299</v>
      </c>
      <c r="I74" s="30">
        <v>260039.719083948</v>
      </c>
      <c r="J74" s="31">
        <v>5439373.5090235397</v>
      </c>
      <c r="K74" s="29">
        <v>29333</v>
      </c>
      <c r="L74" s="30">
        <v>57029</v>
      </c>
      <c r="M74" s="30">
        <v>47729</v>
      </c>
      <c r="N74" s="30">
        <v>76343</v>
      </c>
      <c r="O74" s="30">
        <v>85170</v>
      </c>
      <c r="P74" s="30">
        <v>72056</v>
      </c>
      <c r="Q74" s="30">
        <v>102794</v>
      </c>
      <c r="R74" s="30">
        <v>0</v>
      </c>
      <c r="S74" s="31">
        <v>470454</v>
      </c>
    </row>
    <row r="75" spans="1:19">
      <c r="A75" s="14">
        <v>84</v>
      </c>
      <c r="B75" s="29">
        <v>130736.677595778</v>
      </c>
      <c r="C75" s="30">
        <v>458821.70961895498</v>
      </c>
      <c r="D75" s="30">
        <v>597294.87642117497</v>
      </c>
      <c r="E75" s="30">
        <v>846219.63561717805</v>
      </c>
      <c r="F75" s="30">
        <v>995392.00790648197</v>
      </c>
      <c r="G75" s="30">
        <v>881639.90508453397</v>
      </c>
      <c r="H75" s="30">
        <v>619704.22440416506</v>
      </c>
      <c r="I75" s="30">
        <v>243380.91319879901</v>
      </c>
      <c r="J75" s="31">
        <v>4773189.9498470696</v>
      </c>
      <c r="K75" s="29">
        <v>16710</v>
      </c>
      <c r="L75" s="30">
        <v>14556</v>
      </c>
      <c r="M75" s="30">
        <v>46115</v>
      </c>
      <c r="N75" s="30">
        <v>19310</v>
      </c>
      <c r="O75" s="30">
        <v>46149</v>
      </c>
      <c r="P75" s="30">
        <v>93512</v>
      </c>
      <c r="Q75" s="30">
        <v>56241</v>
      </c>
      <c r="R75" s="30">
        <v>45680</v>
      </c>
      <c r="S75" s="31">
        <v>338273</v>
      </c>
    </row>
    <row r="76" spans="1:19">
      <c r="A76" s="14">
        <v>85</v>
      </c>
      <c r="B76" s="29">
        <v>117103.994658355</v>
      </c>
      <c r="C76" s="30">
        <v>247188.198100523</v>
      </c>
      <c r="D76" s="30">
        <v>611677.46654183697</v>
      </c>
      <c r="E76" s="30">
        <v>658125.76132646995</v>
      </c>
      <c r="F76" s="30">
        <v>777234.587442216</v>
      </c>
      <c r="G76" s="30">
        <v>920952.56457023404</v>
      </c>
      <c r="H76" s="30">
        <v>769059.49780591403</v>
      </c>
      <c r="I76" s="30">
        <v>168861.79863857999</v>
      </c>
      <c r="J76" s="31">
        <v>4270203.86908413</v>
      </c>
      <c r="K76" s="29">
        <v>20185</v>
      </c>
      <c r="L76" s="30">
        <v>45325</v>
      </c>
      <c r="M76" s="30">
        <v>61563</v>
      </c>
      <c r="N76" s="30">
        <v>110531</v>
      </c>
      <c r="O76" s="30">
        <v>95606</v>
      </c>
      <c r="P76" s="30">
        <v>83719</v>
      </c>
      <c r="Q76" s="30">
        <v>61927</v>
      </c>
      <c r="R76" s="30">
        <v>17178</v>
      </c>
      <c r="S76" s="31">
        <v>496034</v>
      </c>
    </row>
    <row r="77" spans="1:19">
      <c r="A77" s="14">
        <v>86</v>
      </c>
      <c r="B77" s="29">
        <v>122995.566693154</v>
      </c>
      <c r="C77" s="30">
        <v>136539.33608730801</v>
      </c>
      <c r="D77" s="30">
        <v>242989.89205981101</v>
      </c>
      <c r="E77" s="30">
        <v>729532.70041433501</v>
      </c>
      <c r="F77" s="30">
        <v>544344.67048906302</v>
      </c>
      <c r="G77" s="30">
        <v>626187.05247482797</v>
      </c>
      <c r="H77" s="30">
        <v>775462.43583626102</v>
      </c>
      <c r="I77" s="30">
        <v>211705.725317031</v>
      </c>
      <c r="J77" s="31">
        <v>3389757.3793717902</v>
      </c>
      <c r="K77" s="29">
        <v>0</v>
      </c>
      <c r="L77" s="30">
        <v>35830</v>
      </c>
      <c r="M77" s="30">
        <v>39140</v>
      </c>
      <c r="N77" s="30">
        <v>67365</v>
      </c>
      <c r="O77" s="30">
        <v>96855</v>
      </c>
      <c r="P77" s="30">
        <v>53369</v>
      </c>
      <c r="Q77" s="30">
        <v>45091</v>
      </c>
      <c r="R77" s="30">
        <v>0</v>
      </c>
      <c r="S77" s="31">
        <v>337650</v>
      </c>
    </row>
    <row r="78" spans="1:19">
      <c r="A78" s="14">
        <v>87</v>
      </c>
      <c r="B78" s="29">
        <v>73447.788540073598</v>
      </c>
      <c r="C78" s="30">
        <v>154187.97781673999</v>
      </c>
      <c r="D78" s="30">
        <v>144632.62802698201</v>
      </c>
      <c r="E78" s="30">
        <v>273285.48340437899</v>
      </c>
      <c r="F78" s="30">
        <v>677381.78731360706</v>
      </c>
      <c r="G78" s="30">
        <v>394857.38253558701</v>
      </c>
      <c r="H78" s="30">
        <v>486323.85515323101</v>
      </c>
      <c r="I78" s="30">
        <v>184195.42091063899</v>
      </c>
      <c r="J78" s="31">
        <v>2388312.3237012401</v>
      </c>
      <c r="K78" s="29">
        <v>16419</v>
      </c>
      <c r="L78" s="30">
        <v>15542</v>
      </c>
      <c r="M78" s="30">
        <v>13929</v>
      </c>
      <c r="N78" s="30">
        <v>17051</v>
      </c>
      <c r="O78" s="30">
        <v>92089</v>
      </c>
      <c r="P78" s="30">
        <v>106083</v>
      </c>
      <c r="Q78" s="30">
        <v>59199</v>
      </c>
      <c r="R78" s="30">
        <v>17516</v>
      </c>
      <c r="S78" s="31">
        <v>337828</v>
      </c>
    </row>
    <row r="79" spans="1:19">
      <c r="A79" s="14">
        <v>88</v>
      </c>
      <c r="B79" s="29">
        <v>40281.914767422299</v>
      </c>
      <c r="C79" s="30">
        <v>135969.79154249199</v>
      </c>
      <c r="D79" s="30">
        <v>163525.28722718</v>
      </c>
      <c r="E79" s="30">
        <v>137550.37123061999</v>
      </c>
      <c r="F79" s="30">
        <v>243567.261034608</v>
      </c>
      <c r="G79" s="30">
        <v>549533.51565774297</v>
      </c>
      <c r="H79" s="30">
        <v>309235.93393027497</v>
      </c>
      <c r="I79" s="30">
        <v>125764.38302685801</v>
      </c>
      <c r="J79" s="31">
        <v>1705428.4584172</v>
      </c>
      <c r="K79" s="29">
        <v>0</v>
      </c>
      <c r="L79" s="30">
        <v>0</v>
      </c>
      <c r="M79" s="30">
        <v>56027</v>
      </c>
      <c r="N79" s="30">
        <v>37767</v>
      </c>
      <c r="O79" s="30">
        <v>30859</v>
      </c>
      <c r="P79" s="30">
        <v>138496</v>
      </c>
      <c r="Q79" s="30">
        <v>60204</v>
      </c>
      <c r="R79" s="30">
        <v>0</v>
      </c>
      <c r="S79" s="31">
        <v>323353</v>
      </c>
    </row>
    <row r="80" spans="1:19">
      <c r="A80" s="14">
        <v>89</v>
      </c>
      <c r="B80" s="29">
        <v>38717.332034014296</v>
      </c>
      <c r="C80" s="30">
        <v>81755.059627297902</v>
      </c>
      <c r="D80" s="30">
        <v>159458.09374697399</v>
      </c>
      <c r="E80" s="30">
        <v>151738.55144998699</v>
      </c>
      <c r="F80" s="30">
        <v>166367.98886155599</v>
      </c>
      <c r="G80" s="30">
        <v>211139.65387100301</v>
      </c>
      <c r="H80" s="30">
        <v>280666.20305723802</v>
      </c>
      <c r="I80" s="30">
        <v>84223.633610150398</v>
      </c>
      <c r="J80" s="31">
        <v>1174066.51625822</v>
      </c>
      <c r="K80" s="29">
        <v>0</v>
      </c>
      <c r="L80" s="30">
        <v>13419</v>
      </c>
      <c r="M80" s="30">
        <v>27563</v>
      </c>
      <c r="N80" s="30">
        <v>0</v>
      </c>
      <c r="O80" s="30">
        <v>49189</v>
      </c>
      <c r="P80" s="30">
        <v>65460</v>
      </c>
      <c r="Q80" s="30">
        <v>49509</v>
      </c>
      <c r="R80" s="30">
        <v>32481</v>
      </c>
      <c r="S80" s="31">
        <v>237621</v>
      </c>
    </row>
    <row r="81" spans="1:19">
      <c r="A81" s="14">
        <v>90</v>
      </c>
      <c r="B81" s="29">
        <v>24791.240171317801</v>
      </c>
      <c r="C81" s="30">
        <v>58353.492085799997</v>
      </c>
      <c r="D81" s="30">
        <v>87456.630744869501</v>
      </c>
      <c r="E81" s="30">
        <v>157565.10958812499</v>
      </c>
      <c r="F81" s="30">
        <v>140608.6502532</v>
      </c>
      <c r="G81" s="30">
        <v>126237.636480933</v>
      </c>
      <c r="H81" s="30">
        <v>161785.07059761899</v>
      </c>
      <c r="I81" s="30">
        <v>67238.469515295394</v>
      </c>
      <c r="J81" s="31">
        <v>824036.29943716002</v>
      </c>
      <c r="K81" s="29">
        <v>0</v>
      </c>
      <c r="L81" s="30">
        <v>20093</v>
      </c>
      <c r="M81" s="30">
        <v>14711</v>
      </c>
      <c r="N81" s="30">
        <v>15420</v>
      </c>
      <c r="O81" s="30">
        <v>18812</v>
      </c>
      <c r="P81" s="30">
        <v>13892</v>
      </c>
      <c r="Q81" s="30">
        <v>14876</v>
      </c>
      <c r="R81" s="30">
        <v>13316</v>
      </c>
      <c r="S81" s="31">
        <v>111120</v>
      </c>
    </row>
    <row r="82" spans="1:19">
      <c r="A82" s="14">
        <v>91</v>
      </c>
      <c r="B82" s="29">
        <v>14311.0419306405</v>
      </c>
      <c r="C82" s="30">
        <v>22070.6377588588</v>
      </c>
      <c r="D82" s="30">
        <v>72531.810037908901</v>
      </c>
      <c r="E82" s="30">
        <v>75104.399993411906</v>
      </c>
      <c r="F82" s="30">
        <v>91589.4335314239</v>
      </c>
      <c r="G82" s="30">
        <v>109795.75641919101</v>
      </c>
      <c r="H82" s="30">
        <v>88146.826903147594</v>
      </c>
      <c r="I82" s="30">
        <v>17250.6776180698</v>
      </c>
      <c r="J82" s="31">
        <v>490800.58419265202</v>
      </c>
      <c r="K82" s="29">
        <v>0</v>
      </c>
      <c r="L82" s="30">
        <v>0</v>
      </c>
      <c r="M82" s="30">
        <v>0</v>
      </c>
      <c r="N82" s="30">
        <v>51150</v>
      </c>
      <c r="O82" s="30">
        <v>0</v>
      </c>
      <c r="P82" s="30">
        <v>75201</v>
      </c>
      <c r="Q82" s="30">
        <v>30837</v>
      </c>
      <c r="R82" s="30">
        <v>48054</v>
      </c>
      <c r="S82" s="31">
        <v>205242</v>
      </c>
    </row>
    <row r="83" spans="1:19">
      <c r="A83" s="14">
        <v>92</v>
      </c>
      <c r="B83" s="29">
        <v>0</v>
      </c>
      <c r="C83" s="30">
        <v>17998.325760084801</v>
      </c>
      <c r="D83" s="30">
        <v>20031.287128360898</v>
      </c>
      <c r="E83" s="30">
        <v>40974.491232389802</v>
      </c>
      <c r="F83" s="30">
        <v>35844.715183004701</v>
      </c>
      <c r="G83" s="30">
        <v>48296.073064356802</v>
      </c>
      <c r="H83" s="30">
        <v>70763.463106470605</v>
      </c>
      <c r="I83" s="30">
        <v>14183.3538672142</v>
      </c>
      <c r="J83" s="31">
        <v>248091.709341882</v>
      </c>
      <c r="K83" s="29">
        <v>0</v>
      </c>
      <c r="L83" s="30">
        <v>0</v>
      </c>
      <c r="M83" s="30">
        <v>0</v>
      </c>
      <c r="N83" s="30">
        <v>33726</v>
      </c>
      <c r="O83" s="30">
        <v>18895</v>
      </c>
      <c r="P83" s="30">
        <v>0</v>
      </c>
      <c r="Q83" s="30">
        <v>18555</v>
      </c>
      <c r="R83" s="30">
        <v>0</v>
      </c>
      <c r="S83" s="31">
        <v>71176</v>
      </c>
    </row>
    <row r="84" spans="1:19">
      <c r="A84" s="14">
        <v>93</v>
      </c>
      <c r="B84" s="29">
        <v>5910.2012704139397</v>
      </c>
      <c r="C84" s="30">
        <v>17065.498760488699</v>
      </c>
      <c r="D84" s="30">
        <v>28557.3361096919</v>
      </c>
      <c r="E84" s="30">
        <v>23282.044669906401</v>
      </c>
      <c r="F84" s="30">
        <v>47798.036026567599</v>
      </c>
      <c r="G84" s="30">
        <v>35977.516466470399</v>
      </c>
      <c r="H84" s="30">
        <v>27417.716096121301</v>
      </c>
      <c r="I84" s="30">
        <v>9390.8281998631101</v>
      </c>
      <c r="J84" s="31">
        <v>195399.17759952301</v>
      </c>
      <c r="K84" s="29">
        <v>0</v>
      </c>
      <c r="L84" s="30">
        <v>23533</v>
      </c>
      <c r="M84" s="30">
        <v>0</v>
      </c>
      <c r="N84" s="30">
        <v>0</v>
      </c>
      <c r="O84" s="30">
        <v>0</v>
      </c>
      <c r="P84" s="30">
        <v>0</v>
      </c>
      <c r="Q84" s="30">
        <v>13854</v>
      </c>
      <c r="R84" s="30">
        <v>0</v>
      </c>
      <c r="S84" s="31">
        <v>37387</v>
      </c>
    </row>
    <row r="85" spans="1:19">
      <c r="A85" s="14">
        <v>94</v>
      </c>
      <c r="B85" s="29">
        <v>12395.890383619</v>
      </c>
      <c r="C85" s="30">
        <v>24597.8178409065</v>
      </c>
      <c r="D85" s="30">
        <v>18566.6387026632</v>
      </c>
      <c r="E85" s="30">
        <v>30627.440184310599</v>
      </c>
      <c r="F85" s="30">
        <v>23312.401484706599</v>
      </c>
      <c r="G85" s="30">
        <v>45252.614843010801</v>
      </c>
      <c r="H85" s="30">
        <v>29080.8155296187</v>
      </c>
      <c r="I85" s="30">
        <v>5772.8131416837796</v>
      </c>
      <c r="J85" s="31">
        <v>189606.432110519</v>
      </c>
      <c r="K85" s="29">
        <v>0</v>
      </c>
      <c r="L85" s="30">
        <v>0</v>
      </c>
      <c r="M85" s="30">
        <v>0</v>
      </c>
      <c r="N85" s="30">
        <v>0</v>
      </c>
      <c r="O85" s="30">
        <v>17427</v>
      </c>
      <c r="P85" s="30">
        <v>0</v>
      </c>
      <c r="Q85" s="30">
        <v>0</v>
      </c>
      <c r="R85" s="30">
        <v>0</v>
      </c>
      <c r="S85" s="31">
        <v>17427</v>
      </c>
    </row>
    <row r="86" spans="1:19">
      <c r="A86" s="14">
        <v>95</v>
      </c>
      <c r="B86" s="29">
        <v>0</v>
      </c>
      <c r="C86" s="30">
        <v>21201.155603318701</v>
      </c>
      <c r="D86" s="30">
        <v>10005.117073047501</v>
      </c>
      <c r="E86" s="30">
        <v>16196.587439938799</v>
      </c>
      <c r="F86" s="30">
        <v>9267.6889313855609</v>
      </c>
      <c r="G86" s="30">
        <v>11520.9637879275</v>
      </c>
      <c r="H86" s="30">
        <v>51040.003489941497</v>
      </c>
      <c r="I86" s="30">
        <v>2823.4004106776201</v>
      </c>
      <c r="J86" s="31">
        <v>122054.91673623701</v>
      </c>
      <c r="K86" s="29">
        <v>0</v>
      </c>
      <c r="L86" s="30">
        <v>13870</v>
      </c>
      <c r="M86" s="30">
        <v>0</v>
      </c>
      <c r="N86" s="30">
        <v>0</v>
      </c>
      <c r="O86" s="30">
        <v>0</v>
      </c>
      <c r="P86" s="30">
        <v>0</v>
      </c>
      <c r="Q86" s="30">
        <v>0</v>
      </c>
      <c r="R86" s="30">
        <v>13899</v>
      </c>
      <c r="S86" s="31">
        <v>27769</v>
      </c>
    </row>
    <row r="87" spans="1:19">
      <c r="A87" s="14">
        <v>96</v>
      </c>
      <c r="B87" s="29">
        <v>0</v>
      </c>
      <c r="C87" s="30">
        <v>0</v>
      </c>
      <c r="D87" s="30">
        <v>13220.39094974</v>
      </c>
      <c r="E87" s="30">
        <v>6441.5141594222396</v>
      </c>
      <c r="F87" s="30">
        <v>16592.6814219689</v>
      </c>
      <c r="G87" s="30">
        <v>138.40171883056701</v>
      </c>
      <c r="H87" s="30">
        <v>7609.7467488021903</v>
      </c>
      <c r="I87" s="30">
        <v>8734.9486652977394</v>
      </c>
      <c r="J87" s="31">
        <v>52737.683664061602</v>
      </c>
      <c r="K87" s="29">
        <v>0</v>
      </c>
      <c r="L87" s="30">
        <v>0</v>
      </c>
      <c r="M87" s="30">
        <v>0</v>
      </c>
      <c r="N87" s="30">
        <v>0</v>
      </c>
      <c r="O87" s="30">
        <v>0</v>
      </c>
      <c r="P87" s="30">
        <v>0</v>
      </c>
      <c r="Q87" s="30">
        <v>0</v>
      </c>
      <c r="R87" s="30">
        <v>0</v>
      </c>
      <c r="S87" s="31">
        <v>0</v>
      </c>
    </row>
    <row r="88" spans="1:19">
      <c r="A88" s="14">
        <v>97</v>
      </c>
      <c r="B88" s="29">
        <v>1612.681724846</v>
      </c>
      <c r="C88" s="30">
        <v>0</v>
      </c>
      <c r="D88" s="30">
        <v>0</v>
      </c>
      <c r="E88" s="30">
        <v>1715.46064339494</v>
      </c>
      <c r="F88" s="30">
        <v>0</v>
      </c>
      <c r="G88" s="30">
        <v>17074.028153641801</v>
      </c>
      <c r="H88" s="30">
        <v>142.03972077660299</v>
      </c>
      <c r="I88" s="30">
        <v>0</v>
      </c>
      <c r="J88" s="31">
        <v>20544.210242659399</v>
      </c>
      <c r="K88" s="29">
        <v>0</v>
      </c>
      <c r="L88" s="30">
        <v>0</v>
      </c>
      <c r="M88" s="30">
        <v>0</v>
      </c>
      <c r="N88" s="30">
        <v>20212</v>
      </c>
      <c r="O88" s="30">
        <v>0</v>
      </c>
      <c r="P88" s="30">
        <v>0</v>
      </c>
      <c r="Q88" s="30">
        <v>0</v>
      </c>
      <c r="R88" s="30">
        <v>0</v>
      </c>
      <c r="S88" s="31">
        <v>20212</v>
      </c>
    </row>
    <row r="89" spans="1:19">
      <c r="A89" s="14">
        <v>98</v>
      </c>
      <c r="B89" s="29">
        <v>21533.765913757699</v>
      </c>
      <c r="C89" s="30">
        <v>1747.21971252567</v>
      </c>
      <c r="D89" s="30">
        <v>0</v>
      </c>
      <c r="E89" s="30">
        <v>0</v>
      </c>
      <c r="F89" s="30">
        <v>0</v>
      </c>
      <c r="G89" s="30">
        <v>0</v>
      </c>
      <c r="H89" s="30">
        <v>7874.5706021046599</v>
      </c>
      <c r="I89" s="30">
        <v>0</v>
      </c>
      <c r="J89" s="31">
        <v>31155.556228387999</v>
      </c>
      <c r="K89" s="29">
        <v>0</v>
      </c>
      <c r="L89" s="30">
        <v>0</v>
      </c>
      <c r="M89" s="30">
        <v>0</v>
      </c>
      <c r="N89" s="30">
        <v>0</v>
      </c>
      <c r="O89" s="30">
        <v>0</v>
      </c>
      <c r="P89" s="30">
        <v>0</v>
      </c>
      <c r="Q89" s="30">
        <v>17850</v>
      </c>
      <c r="R89" s="30">
        <v>0</v>
      </c>
      <c r="S89" s="31">
        <v>17850</v>
      </c>
    </row>
    <row r="90" spans="1:19">
      <c r="A90" s="14">
        <v>99</v>
      </c>
      <c r="B90" s="29">
        <v>0</v>
      </c>
      <c r="C90" s="30">
        <v>7395.6796714579104</v>
      </c>
      <c r="D90" s="30">
        <v>0</v>
      </c>
      <c r="E90" s="30">
        <v>0</v>
      </c>
      <c r="F90" s="30">
        <v>0</v>
      </c>
      <c r="G90" s="30">
        <v>0</v>
      </c>
      <c r="H90" s="30">
        <v>0</v>
      </c>
      <c r="I90" s="30">
        <v>0</v>
      </c>
      <c r="J90" s="31">
        <v>7395.6796714579104</v>
      </c>
      <c r="K90" s="29">
        <v>0</v>
      </c>
      <c r="L90" s="30">
        <v>24327</v>
      </c>
      <c r="M90" s="30">
        <v>0</v>
      </c>
      <c r="N90" s="30">
        <v>0</v>
      </c>
      <c r="O90" s="30">
        <v>0</v>
      </c>
      <c r="P90" s="30">
        <v>0</v>
      </c>
      <c r="Q90" s="30">
        <v>0</v>
      </c>
      <c r="R90" s="30">
        <v>0</v>
      </c>
      <c r="S90" s="31">
        <v>24327</v>
      </c>
    </row>
    <row r="91" spans="1:19">
      <c r="A91" s="14"/>
      <c r="B91" s="29"/>
      <c r="C91" s="30"/>
      <c r="D91" s="30"/>
      <c r="E91" s="30"/>
      <c r="F91" s="30"/>
      <c r="G91" s="30"/>
      <c r="H91" s="30"/>
      <c r="I91" s="30"/>
      <c r="J91" s="31"/>
      <c r="K91" s="29"/>
      <c r="L91" s="30"/>
      <c r="M91" s="30"/>
      <c r="N91" s="30"/>
      <c r="O91" s="30"/>
      <c r="P91" s="30"/>
      <c r="Q91" s="30"/>
      <c r="R91" s="30"/>
      <c r="S91" s="31"/>
    </row>
    <row r="92" spans="1:19">
      <c r="A92" s="32" t="s">
        <v>71</v>
      </c>
      <c r="B92" s="33">
        <v>74062099.309540704</v>
      </c>
      <c r="C92" s="34">
        <v>122997714.65986399</v>
      </c>
      <c r="D92" s="34">
        <v>155190310.355257</v>
      </c>
      <c r="E92" s="34">
        <v>178605937.206238</v>
      </c>
      <c r="F92" s="34">
        <v>183548418.83414</v>
      </c>
      <c r="G92" s="34">
        <v>176127517.33979499</v>
      </c>
      <c r="H92" s="34">
        <v>134484287.16728601</v>
      </c>
      <c r="I92" s="34">
        <v>45775827.616025098</v>
      </c>
      <c r="J92" s="35">
        <v>1070792112.48814</v>
      </c>
      <c r="K92" s="36">
        <v>1651682</v>
      </c>
      <c r="L92" s="37">
        <v>2632740</v>
      </c>
      <c r="M92" s="37">
        <v>3696463</v>
      </c>
      <c r="N92" s="37">
        <v>4345672</v>
      </c>
      <c r="O92" s="37">
        <v>4048185</v>
      </c>
      <c r="P92" s="37">
        <v>4008077</v>
      </c>
      <c r="Q92" s="37">
        <v>3215047</v>
      </c>
      <c r="R92" s="37">
        <v>1197246</v>
      </c>
      <c r="S92" s="35">
        <v>24795112</v>
      </c>
    </row>
  </sheetData>
  <mergeCells count="2">
    <mergeCell ref="B14:J14"/>
    <mergeCell ref="K14:S14"/>
  </mergeCells>
  <pageMargins left="0.75" right="0.75" top="1" bottom="1" header="0.5" footer="0.5"/>
  <pageSetup paperSize="9" scale="85" pageOrder="overThenDown" orientation="landscape"/>
  <headerFooter>
    <oddFooter>&amp;CPage &amp;P of &amp;N at 06/06/2007 10:39:06</oddFooter>
  </headerFooter>
</worksheet>
</file>

<file path=xl/worksheets/sheet19.xml><?xml version="1.0" encoding="utf-8"?>
<worksheet xmlns="http://schemas.openxmlformats.org/spreadsheetml/2006/main" xmlns:r="http://schemas.openxmlformats.org/officeDocument/2006/relationships">
  <dimension ref="A1:U34"/>
  <sheetViews>
    <sheetView zoomScale="85" zoomScaleNormal="85" workbookViewId="0"/>
  </sheetViews>
  <sheetFormatPr defaultRowHeight="12.75"/>
  <cols>
    <col min="2" max="6" width="10.85546875" customWidth="1"/>
    <col min="7" max="7" width="9.85546875" customWidth="1"/>
  </cols>
  <sheetData>
    <row r="1" spans="1:21">
      <c r="A1" s="7" t="s">
        <v>27</v>
      </c>
      <c r="C1" s="7"/>
      <c r="D1" s="7"/>
      <c r="E1" s="7"/>
      <c r="F1" s="7"/>
      <c r="G1" s="7"/>
      <c r="H1" s="7"/>
      <c r="I1" s="7"/>
      <c r="J1" s="7"/>
      <c r="K1" s="7"/>
      <c r="L1" s="8"/>
      <c r="M1" s="8"/>
      <c r="N1" s="8"/>
      <c r="O1" s="8"/>
      <c r="P1" s="8"/>
      <c r="Q1" s="8"/>
      <c r="R1" s="8"/>
      <c r="S1" s="8"/>
      <c r="T1" s="8"/>
      <c r="U1" s="8"/>
    </row>
    <row r="2" spans="1:21">
      <c r="A2" s="7"/>
      <c r="B2" s="7"/>
      <c r="C2" s="7"/>
      <c r="D2" s="7"/>
      <c r="E2" s="7"/>
      <c r="F2" s="7"/>
      <c r="G2" s="7"/>
      <c r="H2" s="7"/>
      <c r="I2" s="7"/>
      <c r="J2" s="7"/>
      <c r="K2" s="7"/>
      <c r="L2" s="8"/>
      <c r="M2" s="8"/>
      <c r="N2" s="8"/>
      <c r="O2" s="8"/>
      <c r="P2" s="8"/>
      <c r="Q2" s="8"/>
      <c r="R2" s="8"/>
      <c r="S2" s="8"/>
      <c r="T2" s="8"/>
      <c r="U2" s="8"/>
    </row>
    <row r="3" spans="1:21">
      <c r="A3" s="7"/>
      <c r="B3" s="38" t="s">
        <v>82</v>
      </c>
      <c r="D3" s="38" t="s">
        <v>83</v>
      </c>
      <c r="E3" s="7"/>
      <c r="F3" s="7"/>
      <c r="G3" s="9"/>
      <c r="H3" s="7"/>
      <c r="I3" s="7"/>
      <c r="J3" s="7"/>
      <c r="K3" s="10"/>
      <c r="L3" s="8"/>
      <c r="M3" s="8"/>
      <c r="N3" s="8"/>
      <c r="O3" s="8"/>
      <c r="P3" s="8"/>
      <c r="Q3" s="8"/>
      <c r="R3" s="8"/>
      <c r="S3" s="8"/>
      <c r="T3" s="8"/>
      <c r="U3" s="8"/>
    </row>
    <row r="4" spans="1:21">
      <c r="A4" s="8"/>
      <c r="B4" s="8"/>
      <c r="C4" s="8"/>
      <c r="D4" s="8"/>
      <c r="E4" s="8"/>
      <c r="F4" s="8"/>
      <c r="G4" s="8"/>
      <c r="H4" s="8"/>
      <c r="I4" s="8"/>
      <c r="J4" s="8"/>
      <c r="K4" s="8"/>
      <c r="L4" s="8"/>
      <c r="M4" s="8"/>
      <c r="N4" s="8"/>
      <c r="O4" s="8"/>
      <c r="P4" s="8"/>
      <c r="Q4" s="8"/>
      <c r="R4" s="8"/>
      <c r="S4" s="8"/>
      <c r="T4" s="8"/>
      <c r="U4" s="8"/>
    </row>
    <row r="5" spans="1:21">
      <c r="A5" s="8"/>
      <c r="B5" s="11" t="s">
        <v>28</v>
      </c>
      <c r="C5" s="12"/>
      <c r="D5" s="13" t="s">
        <v>29</v>
      </c>
      <c r="E5" s="11" t="s">
        <v>30</v>
      </c>
      <c r="F5" s="12"/>
      <c r="G5" s="13">
        <v>0</v>
      </c>
      <c r="H5" s="8"/>
      <c r="I5" s="8"/>
      <c r="J5" s="8"/>
      <c r="K5" s="8"/>
      <c r="L5" s="8"/>
      <c r="M5" s="8"/>
      <c r="N5" s="8"/>
      <c r="O5" s="8"/>
      <c r="P5" s="8"/>
      <c r="Q5" s="8"/>
      <c r="R5" s="8"/>
      <c r="S5" s="8"/>
      <c r="T5" s="8"/>
      <c r="U5" s="8"/>
    </row>
    <row r="6" spans="1:21">
      <c r="A6" s="8"/>
      <c r="B6" s="14"/>
      <c r="C6" s="8"/>
      <c r="D6" s="15"/>
      <c r="E6" s="14"/>
      <c r="F6" s="8"/>
      <c r="G6" s="15"/>
      <c r="H6" s="8"/>
      <c r="I6" s="8"/>
      <c r="J6" s="8"/>
      <c r="K6" s="8"/>
      <c r="L6" s="8"/>
      <c r="M6" s="8"/>
      <c r="N6" s="8"/>
      <c r="O6" s="8"/>
      <c r="P6" s="8"/>
      <c r="Q6" s="8"/>
      <c r="R6" s="8"/>
      <c r="S6" s="8"/>
      <c r="T6" s="8"/>
      <c r="U6" s="8"/>
    </row>
    <row r="7" spans="1:21">
      <c r="A7" s="8"/>
      <c r="B7" s="14" t="s">
        <v>31</v>
      </c>
      <c r="C7" s="8"/>
      <c r="D7" s="15" t="s">
        <v>32</v>
      </c>
      <c r="E7" s="14" t="s">
        <v>33</v>
      </c>
      <c r="F7" s="8"/>
      <c r="G7" s="16">
        <v>37622</v>
      </c>
      <c r="H7" s="8"/>
      <c r="I7" s="8"/>
      <c r="J7" s="8"/>
      <c r="K7" s="8"/>
      <c r="L7" s="8"/>
      <c r="M7" s="8"/>
      <c r="N7" s="8"/>
      <c r="O7" s="8"/>
      <c r="P7" s="8"/>
      <c r="Q7" s="8"/>
      <c r="R7" s="8"/>
      <c r="S7" s="8"/>
      <c r="T7" s="8"/>
      <c r="U7" s="8"/>
    </row>
    <row r="8" spans="1:21">
      <c r="A8" s="8"/>
      <c r="B8" s="14"/>
      <c r="C8" s="8"/>
      <c r="D8" s="15"/>
      <c r="E8" s="14"/>
      <c r="F8" s="8"/>
      <c r="G8" s="15"/>
      <c r="H8" s="8"/>
      <c r="I8" s="8"/>
      <c r="J8" s="8"/>
      <c r="K8" s="8"/>
      <c r="L8" s="8"/>
      <c r="M8" s="8"/>
      <c r="N8" s="8"/>
      <c r="O8" s="8"/>
      <c r="P8" s="8"/>
      <c r="Q8" s="8"/>
      <c r="R8" s="8"/>
      <c r="S8" s="8"/>
      <c r="T8" s="8"/>
      <c r="U8" s="8"/>
    </row>
    <row r="9" spans="1:21">
      <c r="A9" s="8"/>
      <c r="B9" s="14" t="s">
        <v>34</v>
      </c>
      <c r="C9" s="8"/>
      <c r="D9" s="15" t="s">
        <v>35</v>
      </c>
      <c r="E9" s="14" t="s">
        <v>36</v>
      </c>
      <c r="F9" s="8"/>
      <c r="G9" s="16">
        <v>40543</v>
      </c>
      <c r="H9" s="8"/>
      <c r="I9" s="8"/>
      <c r="J9" s="8"/>
      <c r="K9" s="8"/>
      <c r="L9" s="8"/>
      <c r="M9" s="8"/>
      <c r="N9" s="8"/>
      <c r="O9" s="8"/>
      <c r="P9" s="8"/>
      <c r="Q9" s="8"/>
      <c r="R9" s="8"/>
      <c r="S9" s="8"/>
      <c r="T9" s="8"/>
      <c r="U9" s="8"/>
    </row>
    <row r="10" spans="1:21">
      <c r="A10" s="8"/>
      <c r="B10" s="14"/>
      <c r="C10" s="8"/>
      <c r="D10" s="15"/>
      <c r="E10" s="14"/>
      <c r="F10" s="8"/>
      <c r="G10" s="15"/>
      <c r="H10" s="8"/>
      <c r="I10" s="8"/>
      <c r="J10" s="8"/>
      <c r="K10" s="8"/>
      <c r="L10" s="8"/>
      <c r="M10" s="8"/>
      <c r="N10" s="8"/>
      <c r="O10" s="8"/>
      <c r="P10" s="8"/>
      <c r="Q10" s="8"/>
      <c r="R10" s="8"/>
      <c r="S10" s="8"/>
      <c r="T10" s="8"/>
      <c r="U10" s="8"/>
    </row>
    <row r="11" spans="1:21">
      <c r="A11" s="8"/>
      <c r="B11" s="17" t="s">
        <v>37</v>
      </c>
      <c r="C11" s="18"/>
      <c r="D11" s="19" t="s">
        <v>79</v>
      </c>
      <c r="E11" s="17" t="s">
        <v>39</v>
      </c>
      <c r="F11" s="18"/>
      <c r="G11" s="20" t="s">
        <v>40</v>
      </c>
      <c r="H11" s="8"/>
      <c r="I11" s="8"/>
      <c r="J11" s="8"/>
      <c r="K11" s="8"/>
      <c r="L11" s="8"/>
      <c r="M11" s="8"/>
      <c r="N11" s="8"/>
      <c r="O11" s="8"/>
      <c r="P11" s="8"/>
      <c r="Q11" s="8"/>
      <c r="R11" s="8"/>
      <c r="S11" s="8"/>
      <c r="T11" s="8"/>
      <c r="U11" s="8"/>
    </row>
    <row r="12" spans="1:21">
      <c r="A12" s="8"/>
      <c r="B12" s="8"/>
      <c r="C12" s="8"/>
      <c r="D12" s="8"/>
      <c r="E12" s="8"/>
      <c r="F12" s="8"/>
      <c r="G12" s="8"/>
      <c r="H12" s="8"/>
      <c r="I12" s="8"/>
      <c r="J12" s="8"/>
      <c r="K12" s="8"/>
      <c r="L12" s="8"/>
      <c r="M12" s="8"/>
      <c r="N12" s="8"/>
      <c r="O12" s="8"/>
      <c r="P12" s="8"/>
      <c r="Q12" s="8"/>
      <c r="R12" s="8"/>
      <c r="S12" s="8"/>
      <c r="T12" s="8"/>
      <c r="U12" s="8"/>
    </row>
    <row r="13" spans="1:21">
      <c r="A13" s="21"/>
      <c r="B13" s="21"/>
      <c r="C13" s="22"/>
      <c r="D13" s="22"/>
      <c r="E13" s="22"/>
      <c r="F13" s="22"/>
      <c r="G13" s="22"/>
      <c r="H13" s="22"/>
      <c r="I13" s="22"/>
      <c r="J13" s="23"/>
      <c r="K13" s="21"/>
      <c r="L13" s="12"/>
      <c r="M13" s="12"/>
      <c r="N13" s="12"/>
      <c r="O13" s="12"/>
      <c r="P13" s="12"/>
      <c r="Q13" s="12"/>
      <c r="R13" s="12"/>
      <c r="S13" s="13"/>
    </row>
    <row r="14" spans="1:21">
      <c r="A14" s="11"/>
      <c r="B14" s="45" t="s">
        <v>41</v>
      </c>
      <c r="C14" s="46"/>
      <c r="D14" s="46"/>
      <c r="E14" s="46"/>
      <c r="F14" s="46"/>
      <c r="G14" s="46"/>
      <c r="H14" s="46"/>
      <c r="I14" s="46"/>
      <c r="J14" s="47"/>
      <c r="K14" s="45" t="s">
        <v>42</v>
      </c>
      <c r="L14" s="46"/>
      <c r="M14" s="46"/>
      <c r="N14" s="46"/>
      <c r="O14" s="46"/>
      <c r="P14" s="46"/>
      <c r="Q14" s="46"/>
      <c r="R14" s="46"/>
      <c r="S14" s="47"/>
    </row>
    <row r="15" spans="1:21">
      <c r="A15" s="24" t="s">
        <v>43</v>
      </c>
      <c r="B15" s="25" t="s">
        <v>44</v>
      </c>
      <c r="C15" s="26" t="s">
        <v>45</v>
      </c>
      <c r="D15" s="26" t="s">
        <v>46</v>
      </c>
      <c r="E15" s="26" t="s">
        <v>47</v>
      </c>
      <c r="F15" s="26" t="s">
        <v>48</v>
      </c>
      <c r="G15" s="26" t="s">
        <v>49</v>
      </c>
      <c r="H15" s="26" t="s">
        <v>50</v>
      </c>
      <c r="I15" s="26" t="s">
        <v>51</v>
      </c>
      <c r="J15" s="27" t="s">
        <v>52</v>
      </c>
      <c r="K15" s="25" t="s">
        <v>44</v>
      </c>
      <c r="L15" s="26" t="s">
        <v>45</v>
      </c>
      <c r="M15" s="26" t="s">
        <v>46</v>
      </c>
      <c r="N15" s="26" t="s">
        <v>47</v>
      </c>
      <c r="O15" s="26" t="s">
        <v>48</v>
      </c>
      <c r="P15" s="26" t="s">
        <v>49</v>
      </c>
      <c r="Q15" s="26" t="s">
        <v>50</v>
      </c>
      <c r="R15" s="26" t="s">
        <v>51</v>
      </c>
      <c r="S15" s="27" t="s">
        <v>52</v>
      </c>
    </row>
    <row r="16" spans="1:21">
      <c r="A16" s="28" t="s">
        <v>53</v>
      </c>
      <c r="B16" s="29">
        <v>0</v>
      </c>
      <c r="C16" s="30">
        <v>15.961670088980153</v>
      </c>
      <c r="D16" s="30">
        <v>7.7316906228610511</v>
      </c>
      <c r="E16" s="30">
        <v>0.50924024640657095</v>
      </c>
      <c r="F16" s="30">
        <v>0</v>
      </c>
      <c r="G16" s="30">
        <v>0</v>
      </c>
      <c r="H16" s="30">
        <v>0</v>
      </c>
      <c r="I16" s="30">
        <v>0</v>
      </c>
      <c r="J16" s="31">
        <v>24.202600958247814</v>
      </c>
      <c r="K16" s="29">
        <v>0</v>
      </c>
      <c r="L16" s="30">
        <v>0</v>
      </c>
      <c r="M16" s="30">
        <v>0</v>
      </c>
      <c r="N16" s="30">
        <v>0</v>
      </c>
      <c r="O16" s="30">
        <v>0</v>
      </c>
      <c r="P16" s="30">
        <v>0</v>
      </c>
      <c r="Q16" s="30">
        <v>0</v>
      </c>
      <c r="R16" s="30">
        <v>0</v>
      </c>
      <c r="S16" s="31">
        <v>0</v>
      </c>
    </row>
    <row r="17" spans="1:19">
      <c r="A17" s="28" t="s">
        <v>54</v>
      </c>
      <c r="B17" s="29">
        <v>1.0540725530458599</v>
      </c>
      <c r="C17" s="30">
        <v>7.1184120465434597E-2</v>
      </c>
      <c r="D17" s="30">
        <v>8.5941136208076632</v>
      </c>
      <c r="E17" s="30">
        <v>16.479123887748113</v>
      </c>
      <c r="F17" s="30">
        <v>0.74743326488706296</v>
      </c>
      <c r="G17" s="30">
        <v>0</v>
      </c>
      <c r="H17" s="30">
        <v>0</v>
      </c>
      <c r="I17" s="30">
        <v>0</v>
      </c>
      <c r="J17" s="31">
        <v>26.945927446954144</v>
      </c>
      <c r="K17" s="29">
        <v>0</v>
      </c>
      <c r="L17" s="30">
        <v>0</v>
      </c>
      <c r="M17" s="30">
        <v>0</v>
      </c>
      <c r="N17" s="30">
        <v>0</v>
      </c>
      <c r="O17" s="30">
        <v>0</v>
      </c>
      <c r="P17" s="30">
        <v>0</v>
      </c>
      <c r="Q17" s="30">
        <v>0</v>
      </c>
      <c r="R17" s="30">
        <v>0</v>
      </c>
      <c r="S17" s="31">
        <v>0</v>
      </c>
    </row>
    <row r="18" spans="1:19">
      <c r="A18" s="28" t="s">
        <v>55</v>
      </c>
      <c r="B18" s="29">
        <v>9.7166324435318217</v>
      </c>
      <c r="C18" s="30">
        <v>8.4654346338124622</v>
      </c>
      <c r="D18" s="30">
        <v>5.522245037645451</v>
      </c>
      <c r="E18" s="30">
        <v>5.2785763175906881</v>
      </c>
      <c r="F18" s="30">
        <v>4.1067761806981471</v>
      </c>
      <c r="G18" s="30">
        <v>2.6584531143052699</v>
      </c>
      <c r="H18" s="30">
        <v>0.2162902121834363</v>
      </c>
      <c r="I18" s="30">
        <v>0</v>
      </c>
      <c r="J18" s="31">
        <v>35.964407939767312</v>
      </c>
      <c r="K18" s="29">
        <v>0</v>
      </c>
      <c r="L18" s="30">
        <v>0</v>
      </c>
      <c r="M18" s="30">
        <v>1</v>
      </c>
      <c r="N18" s="30">
        <v>0</v>
      </c>
      <c r="O18" s="30">
        <v>0</v>
      </c>
      <c r="P18" s="30">
        <v>0</v>
      </c>
      <c r="Q18" s="30">
        <v>1</v>
      </c>
      <c r="R18" s="30">
        <v>0</v>
      </c>
      <c r="S18" s="31">
        <v>2</v>
      </c>
    </row>
    <row r="19" spans="1:19">
      <c r="A19" s="28" t="s">
        <v>56</v>
      </c>
      <c r="B19" s="29">
        <v>26.579055441478442</v>
      </c>
      <c r="C19" s="30">
        <v>37.514031485284065</v>
      </c>
      <c r="D19" s="30">
        <v>37.267624914442187</v>
      </c>
      <c r="E19" s="30">
        <v>29.631759069130688</v>
      </c>
      <c r="F19" s="30">
        <v>19.29911019849418</v>
      </c>
      <c r="G19" s="30">
        <v>13.77960301163586</v>
      </c>
      <c r="H19" s="30">
        <v>8.4216290212183367</v>
      </c>
      <c r="I19" s="30">
        <v>2.8145106091718</v>
      </c>
      <c r="J19" s="31">
        <v>175.30732375085549</v>
      </c>
      <c r="K19" s="29">
        <v>0</v>
      </c>
      <c r="L19" s="30">
        <v>0</v>
      </c>
      <c r="M19" s="30">
        <v>1</v>
      </c>
      <c r="N19" s="30">
        <v>0</v>
      </c>
      <c r="O19" s="30">
        <v>0</v>
      </c>
      <c r="P19" s="30">
        <v>1</v>
      </c>
      <c r="Q19" s="30">
        <v>1</v>
      </c>
      <c r="R19" s="30">
        <v>1</v>
      </c>
      <c r="S19" s="31">
        <v>4</v>
      </c>
    </row>
    <row r="20" spans="1:19">
      <c r="A20" s="28" t="s">
        <v>57</v>
      </c>
      <c r="B20" s="29">
        <v>81.555099247091007</v>
      </c>
      <c r="C20" s="30">
        <v>85.99863107460655</v>
      </c>
      <c r="D20" s="30">
        <v>98.658453114305331</v>
      </c>
      <c r="E20" s="30">
        <v>94.406570841889007</v>
      </c>
      <c r="F20" s="30">
        <v>72.895277207392198</v>
      </c>
      <c r="G20" s="30">
        <v>57.653661875427744</v>
      </c>
      <c r="H20" s="30">
        <v>31.90143737166327</v>
      </c>
      <c r="I20" s="30">
        <v>7.7864476386037023</v>
      </c>
      <c r="J20" s="31">
        <v>530.85557837097815</v>
      </c>
      <c r="K20" s="29">
        <v>0</v>
      </c>
      <c r="L20" s="30">
        <v>1</v>
      </c>
      <c r="M20" s="30">
        <v>0</v>
      </c>
      <c r="N20" s="30">
        <v>1</v>
      </c>
      <c r="O20" s="30">
        <v>0</v>
      </c>
      <c r="P20" s="30">
        <v>0</v>
      </c>
      <c r="Q20" s="30">
        <v>0</v>
      </c>
      <c r="R20" s="30">
        <v>2</v>
      </c>
      <c r="S20" s="31">
        <v>4</v>
      </c>
    </row>
    <row r="21" spans="1:19">
      <c r="A21" s="28" t="s">
        <v>58</v>
      </c>
      <c r="B21" s="29">
        <v>213.35249828884329</v>
      </c>
      <c r="C21" s="30">
        <v>217.51950718685839</v>
      </c>
      <c r="D21" s="30">
        <v>246.03148528405202</v>
      </c>
      <c r="E21" s="30">
        <v>229.57152635181382</v>
      </c>
      <c r="F21" s="30">
        <v>167.37029431895959</v>
      </c>
      <c r="G21" s="30">
        <v>142.00136892539359</v>
      </c>
      <c r="H21" s="30">
        <v>86.121834360027393</v>
      </c>
      <c r="I21" s="30">
        <v>28.980150581793293</v>
      </c>
      <c r="J21" s="31">
        <v>1330.9486652977412</v>
      </c>
      <c r="K21" s="29">
        <v>4</v>
      </c>
      <c r="L21" s="30">
        <v>3</v>
      </c>
      <c r="M21" s="30">
        <v>3</v>
      </c>
      <c r="N21" s="30">
        <v>2</v>
      </c>
      <c r="O21" s="30">
        <v>1</v>
      </c>
      <c r="P21" s="30">
        <v>0</v>
      </c>
      <c r="Q21" s="30">
        <v>1</v>
      </c>
      <c r="R21" s="30">
        <v>0</v>
      </c>
      <c r="S21" s="31">
        <v>14</v>
      </c>
    </row>
    <row r="22" spans="1:19">
      <c r="A22" s="28" t="s">
        <v>59</v>
      </c>
      <c r="B22" s="29">
        <v>3573.8480492813119</v>
      </c>
      <c r="C22" s="30">
        <v>3559.9425051334692</v>
      </c>
      <c r="D22" s="30">
        <v>3600.4271047227894</v>
      </c>
      <c r="E22" s="30">
        <v>3406.7378507871335</v>
      </c>
      <c r="F22" s="30">
        <v>2729.566050650239</v>
      </c>
      <c r="G22" s="30">
        <v>2282.6365503080069</v>
      </c>
      <c r="H22" s="30">
        <v>1373.1362080766601</v>
      </c>
      <c r="I22" s="30">
        <v>506.48049281314235</v>
      </c>
      <c r="J22" s="31">
        <v>21032.774811772768</v>
      </c>
      <c r="K22" s="29">
        <v>18</v>
      </c>
      <c r="L22" s="30">
        <v>16</v>
      </c>
      <c r="M22" s="30">
        <v>9</v>
      </c>
      <c r="N22" s="30">
        <v>8</v>
      </c>
      <c r="O22" s="30">
        <v>7</v>
      </c>
      <c r="P22" s="30">
        <v>7</v>
      </c>
      <c r="Q22" s="30">
        <v>4</v>
      </c>
      <c r="R22" s="30">
        <v>4</v>
      </c>
      <c r="S22" s="31">
        <v>73</v>
      </c>
    </row>
    <row r="23" spans="1:19">
      <c r="A23" s="28" t="s">
        <v>60</v>
      </c>
      <c r="B23" s="29">
        <v>10705.9137577002</v>
      </c>
      <c r="C23" s="30">
        <v>11200.64613278576</v>
      </c>
      <c r="D23" s="30">
        <v>10355.35386721424</v>
      </c>
      <c r="E23" s="30">
        <v>9748.2710472279196</v>
      </c>
      <c r="F23" s="30">
        <v>7712.0739219712596</v>
      </c>
      <c r="G23" s="30">
        <v>6564.5229295003428</v>
      </c>
      <c r="H23" s="30">
        <v>3676.396988364133</v>
      </c>
      <c r="I23" s="30">
        <v>1194.020533880903</v>
      </c>
      <c r="J23" s="31">
        <v>61157.19917864482</v>
      </c>
      <c r="K23" s="29">
        <v>34</v>
      </c>
      <c r="L23" s="30">
        <v>51</v>
      </c>
      <c r="M23" s="30">
        <v>41</v>
      </c>
      <c r="N23" s="30">
        <v>40</v>
      </c>
      <c r="O23" s="30">
        <v>27</v>
      </c>
      <c r="P23" s="30">
        <v>26</v>
      </c>
      <c r="Q23" s="30">
        <v>18</v>
      </c>
      <c r="R23" s="30">
        <v>4</v>
      </c>
      <c r="S23" s="31">
        <v>241</v>
      </c>
    </row>
    <row r="24" spans="1:19">
      <c r="A24" s="28" t="s">
        <v>61</v>
      </c>
      <c r="B24" s="29">
        <v>11372.11225188227</v>
      </c>
      <c r="C24" s="30">
        <v>13397.686516084872</v>
      </c>
      <c r="D24" s="30">
        <v>13446.967830253239</v>
      </c>
      <c r="E24" s="30">
        <v>13561.691991786449</v>
      </c>
      <c r="F24" s="30">
        <v>12948.692676249151</v>
      </c>
      <c r="G24" s="30">
        <v>12294.79260780288</v>
      </c>
      <c r="H24" s="30">
        <v>6778.8802190280712</v>
      </c>
      <c r="I24" s="30">
        <v>2142.3764544832311</v>
      </c>
      <c r="J24" s="31">
        <v>85943.200547570203</v>
      </c>
      <c r="K24" s="29">
        <v>73</v>
      </c>
      <c r="L24" s="30">
        <v>70</v>
      </c>
      <c r="M24" s="30">
        <v>80</v>
      </c>
      <c r="N24" s="30">
        <v>81</v>
      </c>
      <c r="O24" s="30">
        <v>92</v>
      </c>
      <c r="P24" s="30">
        <v>94</v>
      </c>
      <c r="Q24" s="30">
        <v>39</v>
      </c>
      <c r="R24" s="30">
        <v>11</v>
      </c>
      <c r="S24" s="31">
        <v>540</v>
      </c>
    </row>
    <row r="25" spans="1:19">
      <c r="A25" s="28" t="s">
        <v>62</v>
      </c>
      <c r="B25" s="29">
        <v>9017.4127310061594</v>
      </c>
      <c r="C25" s="30">
        <v>10236.47912388775</v>
      </c>
      <c r="D25" s="30">
        <v>11028.26009582478</v>
      </c>
      <c r="E25" s="30">
        <v>11005.35797399042</v>
      </c>
      <c r="F25" s="30">
        <v>10246.55715263518</v>
      </c>
      <c r="G25" s="30">
        <v>9859.3921971252494</v>
      </c>
      <c r="H25" s="30">
        <v>5460.7939767282642</v>
      </c>
      <c r="I25" s="30">
        <v>1808.1149897330602</v>
      </c>
      <c r="J25" s="31">
        <v>68662.368240930897</v>
      </c>
      <c r="K25" s="29">
        <v>107</v>
      </c>
      <c r="L25" s="30">
        <v>127</v>
      </c>
      <c r="M25" s="30">
        <v>113</v>
      </c>
      <c r="N25" s="30">
        <v>112</v>
      </c>
      <c r="O25" s="30">
        <v>94</v>
      </c>
      <c r="P25" s="30">
        <v>111</v>
      </c>
      <c r="Q25" s="30">
        <v>56</v>
      </c>
      <c r="R25" s="30">
        <v>25</v>
      </c>
      <c r="S25" s="31">
        <v>745</v>
      </c>
    </row>
    <row r="26" spans="1:19">
      <c r="A26" s="28" t="s">
        <v>63</v>
      </c>
      <c r="B26" s="29">
        <v>6857.724845995901</v>
      </c>
      <c r="C26" s="30">
        <v>7578.6255989048705</v>
      </c>
      <c r="D26" s="30">
        <v>8706.1711156741985</v>
      </c>
      <c r="E26" s="30">
        <v>8983.912388774821</v>
      </c>
      <c r="F26" s="30">
        <v>8362.6830937713803</v>
      </c>
      <c r="G26" s="30">
        <v>7797.1581108829505</v>
      </c>
      <c r="H26" s="30">
        <v>4393.1471594798086</v>
      </c>
      <c r="I26" s="30">
        <v>1505.4045174537989</v>
      </c>
      <c r="J26" s="31">
        <v>54184.82683093776</v>
      </c>
      <c r="K26" s="29">
        <v>123</v>
      </c>
      <c r="L26" s="30">
        <v>143</v>
      </c>
      <c r="M26" s="30">
        <v>165</v>
      </c>
      <c r="N26" s="30">
        <v>174</v>
      </c>
      <c r="O26" s="30">
        <v>144</v>
      </c>
      <c r="P26" s="30">
        <v>136</v>
      </c>
      <c r="Q26" s="30">
        <v>77</v>
      </c>
      <c r="R26" s="30">
        <v>24</v>
      </c>
      <c r="S26" s="31">
        <v>986</v>
      </c>
    </row>
    <row r="27" spans="1:19">
      <c r="A27" s="28" t="s">
        <v>64</v>
      </c>
      <c r="B27" s="29">
        <v>4652.9527720739216</v>
      </c>
      <c r="C27" s="30">
        <v>4992.5256673511267</v>
      </c>
      <c r="D27" s="30">
        <v>5962.0670773442816</v>
      </c>
      <c r="E27" s="30">
        <v>6349.0732375085599</v>
      </c>
      <c r="F27" s="30">
        <v>6044.4407939767243</v>
      </c>
      <c r="G27" s="30">
        <v>5722.1300479123875</v>
      </c>
      <c r="H27" s="30">
        <v>3209.4729637234773</v>
      </c>
      <c r="I27" s="30">
        <v>1137.067761806981</v>
      </c>
      <c r="J27" s="31">
        <v>38069.730321697469</v>
      </c>
      <c r="K27" s="29">
        <v>177</v>
      </c>
      <c r="L27" s="30">
        <v>178</v>
      </c>
      <c r="M27" s="30">
        <v>210</v>
      </c>
      <c r="N27" s="30">
        <v>212</v>
      </c>
      <c r="O27" s="30">
        <v>179</v>
      </c>
      <c r="P27" s="30">
        <v>191</v>
      </c>
      <c r="Q27" s="30">
        <v>85</v>
      </c>
      <c r="R27" s="30">
        <v>23</v>
      </c>
      <c r="S27" s="31">
        <v>1255</v>
      </c>
    </row>
    <row r="28" spans="1:19">
      <c r="A28" s="28" t="s">
        <v>65</v>
      </c>
      <c r="B28" s="29">
        <v>2673.3552361396301</v>
      </c>
      <c r="C28" s="30">
        <v>2877.8261464750171</v>
      </c>
      <c r="D28" s="30">
        <v>3295.4606433949357</v>
      </c>
      <c r="E28" s="30">
        <v>3483.739904175221</v>
      </c>
      <c r="F28" s="30">
        <v>3490.5379876796719</v>
      </c>
      <c r="G28" s="30">
        <v>3421.7905544147852</v>
      </c>
      <c r="H28" s="30">
        <v>1988.5420944558518</v>
      </c>
      <c r="I28" s="30">
        <v>730.00684462696802</v>
      </c>
      <c r="J28" s="31">
        <v>21961.259411362069</v>
      </c>
      <c r="K28" s="29">
        <v>173</v>
      </c>
      <c r="L28" s="30">
        <v>198</v>
      </c>
      <c r="M28" s="30">
        <v>226</v>
      </c>
      <c r="N28" s="30">
        <v>231</v>
      </c>
      <c r="O28" s="30">
        <v>219</v>
      </c>
      <c r="P28" s="30">
        <v>213</v>
      </c>
      <c r="Q28" s="30">
        <v>114</v>
      </c>
      <c r="R28" s="30">
        <v>42</v>
      </c>
      <c r="S28" s="31">
        <v>1416</v>
      </c>
    </row>
    <row r="29" spans="1:19">
      <c r="A29" s="28" t="s">
        <v>66</v>
      </c>
      <c r="B29" s="29">
        <v>1100.265571526352</v>
      </c>
      <c r="C29" s="30">
        <v>1022.8227241615331</v>
      </c>
      <c r="D29" s="30">
        <v>1333.8042436687199</v>
      </c>
      <c r="E29" s="30">
        <v>1487.0390143737159</v>
      </c>
      <c r="F29" s="30">
        <v>1441.399041752225</v>
      </c>
      <c r="G29" s="30">
        <v>1478.6447638603688</v>
      </c>
      <c r="H29" s="30">
        <v>889.43737166324399</v>
      </c>
      <c r="I29" s="30">
        <v>334.15195071868601</v>
      </c>
      <c r="J29" s="31">
        <v>9087.5646817248507</v>
      </c>
      <c r="K29" s="29">
        <v>122</v>
      </c>
      <c r="L29" s="30">
        <v>122</v>
      </c>
      <c r="M29" s="30">
        <v>170</v>
      </c>
      <c r="N29" s="30">
        <v>173</v>
      </c>
      <c r="O29" s="30">
        <v>170</v>
      </c>
      <c r="P29" s="30">
        <v>198</v>
      </c>
      <c r="Q29" s="30">
        <v>99</v>
      </c>
      <c r="R29" s="30">
        <v>28</v>
      </c>
      <c r="S29" s="31">
        <v>1082</v>
      </c>
    </row>
    <row r="30" spans="1:19">
      <c r="A30" s="28" t="s">
        <v>67</v>
      </c>
      <c r="B30" s="29">
        <v>433.94661190965098</v>
      </c>
      <c r="C30" s="30">
        <v>426.22587268993817</v>
      </c>
      <c r="D30" s="30">
        <v>455.15126625598947</v>
      </c>
      <c r="E30" s="30">
        <v>480.36413415468849</v>
      </c>
      <c r="F30" s="30">
        <v>424.76112251882319</v>
      </c>
      <c r="G30" s="30">
        <v>394.64750171115668</v>
      </c>
      <c r="H30" s="30">
        <v>231.9507186858317</v>
      </c>
      <c r="I30" s="30">
        <v>112.7529089664614</v>
      </c>
      <c r="J30" s="31">
        <v>2959.8001368925411</v>
      </c>
      <c r="K30" s="29">
        <v>87</v>
      </c>
      <c r="L30" s="30">
        <v>89</v>
      </c>
      <c r="M30" s="30">
        <v>104</v>
      </c>
      <c r="N30" s="30">
        <v>88</v>
      </c>
      <c r="O30" s="30">
        <v>83</v>
      </c>
      <c r="P30" s="30">
        <v>102</v>
      </c>
      <c r="Q30" s="30">
        <v>50</v>
      </c>
      <c r="R30" s="30">
        <v>24</v>
      </c>
      <c r="S30" s="31">
        <v>627</v>
      </c>
    </row>
    <row r="31" spans="1:19">
      <c r="A31" s="28" t="s">
        <v>68</v>
      </c>
      <c r="B31" s="29">
        <v>82.425735797399057</v>
      </c>
      <c r="C31" s="30">
        <v>96.002737850787113</v>
      </c>
      <c r="D31" s="30">
        <v>106.67761806981528</v>
      </c>
      <c r="E31" s="30">
        <v>106.98425735797392</v>
      </c>
      <c r="F31" s="30">
        <v>110.28336755646811</v>
      </c>
      <c r="G31" s="30">
        <v>111.16769336071185</v>
      </c>
      <c r="H31" s="30">
        <v>65.932922655715132</v>
      </c>
      <c r="I31" s="30">
        <v>24.156057494866531</v>
      </c>
      <c r="J31" s="31">
        <v>703.63039014373646</v>
      </c>
      <c r="K31" s="29">
        <v>17</v>
      </c>
      <c r="L31" s="30">
        <v>35</v>
      </c>
      <c r="M31" s="30">
        <v>39</v>
      </c>
      <c r="N31" s="30">
        <v>37</v>
      </c>
      <c r="O31" s="30">
        <v>33</v>
      </c>
      <c r="P31" s="30">
        <v>40</v>
      </c>
      <c r="Q31" s="30">
        <v>20</v>
      </c>
      <c r="R31" s="30">
        <v>6</v>
      </c>
      <c r="S31" s="31">
        <v>227</v>
      </c>
    </row>
    <row r="32" spans="1:19">
      <c r="A32" s="28" t="s">
        <v>69</v>
      </c>
      <c r="B32" s="29">
        <v>7.5592060232717309</v>
      </c>
      <c r="C32" s="30">
        <v>6.485968514715938</v>
      </c>
      <c r="D32" s="30">
        <v>7.5345653661875414</v>
      </c>
      <c r="E32" s="30">
        <v>8.5749486652977414</v>
      </c>
      <c r="F32" s="30">
        <v>8.5667351129363531</v>
      </c>
      <c r="G32" s="30">
        <v>9.9657768651608389</v>
      </c>
      <c r="H32" s="30">
        <v>5.0677618069815127</v>
      </c>
      <c r="I32" s="30">
        <v>2.8637919233401781</v>
      </c>
      <c r="J32" s="31">
        <v>56.618754277891831</v>
      </c>
      <c r="K32" s="29">
        <v>2</v>
      </c>
      <c r="L32" s="30">
        <v>2</v>
      </c>
      <c r="M32" s="30">
        <v>3</v>
      </c>
      <c r="N32" s="30">
        <v>2</v>
      </c>
      <c r="O32" s="30">
        <v>3</v>
      </c>
      <c r="P32" s="30">
        <v>4</v>
      </c>
      <c r="Q32" s="30">
        <v>1</v>
      </c>
      <c r="R32" s="30">
        <v>1</v>
      </c>
      <c r="S32" s="31">
        <v>18</v>
      </c>
    </row>
    <row r="33" spans="1:19">
      <c r="A33" s="28" t="s">
        <v>70</v>
      </c>
      <c r="B33" s="29">
        <v>0</v>
      </c>
      <c r="C33" s="30">
        <v>0</v>
      </c>
      <c r="D33" s="30">
        <v>1.4127310061601599</v>
      </c>
      <c r="E33" s="30">
        <v>2.8665297741273101</v>
      </c>
      <c r="F33" s="30">
        <v>0.520191649555099</v>
      </c>
      <c r="G33" s="30">
        <v>0.50376454483230704</v>
      </c>
      <c r="H33" s="30">
        <v>0.49555099247091</v>
      </c>
      <c r="I33" s="30">
        <v>0.63791923340178003</v>
      </c>
      <c r="J33" s="31">
        <v>6.4366872005475662</v>
      </c>
      <c r="K33" s="29">
        <v>0</v>
      </c>
      <c r="L33" s="30">
        <v>0</v>
      </c>
      <c r="M33" s="30">
        <v>0</v>
      </c>
      <c r="N33" s="30">
        <v>1</v>
      </c>
      <c r="O33" s="30">
        <v>1</v>
      </c>
      <c r="P33" s="30">
        <v>0</v>
      </c>
      <c r="Q33" s="30">
        <v>0</v>
      </c>
      <c r="R33" s="30">
        <v>0</v>
      </c>
      <c r="S33" s="31">
        <v>2</v>
      </c>
    </row>
    <row r="34" spans="1:19">
      <c r="A34" s="32" t="s">
        <v>71</v>
      </c>
      <c r="B34" s="33">
        <v>50809.774127310098</v>
      </c>
      <c r="C34" s="34">
        <v>55760.799452429899</v>
      </c>
      <c r="D34" s="34">
        <v>58703.093771389496</v>
      </c>
      <c r="E34" s="34">
        <v>59000.490075290902</v>
      </c>
      <c r="F34" s="34">
        <v>53784.501026694001</v>
      </c>
      <c r="G34" s="34">
        <v>50153.445585215602</v>
      </c>
      <c r="H34" s="34">
        <v>28199.915126625601</v>
      </c>
      <c r="I34" s="34">
        <v>9537.61533196444</v>
      </c>
      <c r="J34" s="35">
        <v>365949.63449691999</v>
      </c>
      <c r="K34" s="36">
        <v>937</v>
      </c>
      <c r="L34" s="37">
        <v>1035</v>
      </c>
      <c r="M34" s="37">
        <v>1165</v>
      </c>
      <c r="N34" s="37">
        <v>1162</v>
      </c>
      <c r="O34" s="37">
        <v>1053</v>
      </c>
      <c r="P34" s="37">
        <v>1123</v>
      </c>
      <c r="Q34" s="37">
        <v>566</v>
      </c>
      <c r="R34" s="37">
        <v>195</v>
      </c>
      <c r="S34" s="35">
        <v>7236</v>
      </c>
    </row>
  </sheetData>
  <mergeCells count="2">
    <mergeCell ref="B14:J14"/>
    <mergeCell ref="K14:S14"/>
  </mergeCells>
  <pageMargins left="0.75" right="0.75" top="1" bottom="1" header="0.5" footer="0.5"/>
  <pageSetup paperSize="9" scale="85" pageOrder="overThenDown" orientation="landscape"/>
  <headerFooter>
    <oddFooter>&amp;CPage &amp;P of &amp;N at 06/06/2007 10:39:06</oddFooter>
  </headerFooter>
</worksheet>
</file>

<file path=xl/worksheets/sheet2.xml><?xml version="1.0" encoding="utf-8"?>
<worksheet xmlns="http://schemas.openxmlformats.org/spreadsheetml/2006/main" xmlns:r="http://schemas.openxmlformats.org/officeDocument/2006/relationships">
  <dimension ref="A1:R40"/>
  <sheetViews>
    <sheetView workbookViewId="0"/>
  </sheetViews>
  <sheetFormatPr defaultRowHeight="12.75"/>
  <cols>
    <col min="1" max="1" width="33.7109375" customWidth="1"/>
    <col min="2" max="2" width="25.5703125" bestFit="1" customWidth="1"/>
    <col min="3" max="3" width="23.5703125" bestFit="1" customWidth="1"/>
    <col min="4" max="4" width="16.85546875" bestFit="1" customWidth="1"/>
  </cols>
  <sheetData>
    <row r="1" spans="1:18">
      <c r="A1" s="1" t="s">
        <v>0</v>
      </c>
      <c r="B1" s="2"/>
      <c r="C1" s="2"/>
      <c r="D1" s="2"/>
    </row>
    <row r="2" spans="1:18">
      <c r="A2" s="2"/>
      <c r="B2" s="2"/>
      <c r="C2" s="2"/>
      <c r="D2" s="2"/>
    </row>
    <row r="3" spans="1:18">
      <c r="A3" s="2"/>
      <c r="B3" s="2"/>
      <c r="C3" s="2"/>
    </row>
    <row r="4" spans="1:18">
      <c r="A4" s="38" t="s">
        <v>82</v>
      </c>
      <c r="B4" s="38" t="s">
        <v>83</v>
      </c>
      <c r="D4" s="7"/>
      <c r="E4" s="7"/>
      <c r="F4" s="9"/>
      <c r="G4" s="7"/>
      <c r="H4" s="7"/>
      <c r="I4" s="7"/>
      <c r="J4" s="10"/>
      <c r="K4" s="8"/>
      <c r="L4" s="8"/>
      <c r="M4" s="8"/>
      <c r="N4" s="8"/>
      <c r="O4" s="8"/>
      <c r="P4" s="8"/>
      <c r="Q4" s="8"/>
      <c r="R4" s="8"/>
    </row>
    <row r="5" spans="1:18">
      <c r="A5" s="2"/>
      <c r="B5" s="2"/>
      <c r="C5" s="2"/>
    </row>
    <row r="6" spans="1:18">
      <c r="A6" s="3" t="s">
        <v>1</v>
      </c>
      <c r="B6" s="2"/>
      <c r="C6" s="2"/>
    </row>
    <row r="7" spans="1:18">
      <c r="A7" s="2"/>
      <c r="B7" s="2"/>
      <c r="C7" s="2"/>
      <c r="D7" s="2"/>
    </row>
    <row r="8" spans="1:18" ht="13.5" customHeight="1" thickBot="1">
      <c r="A8" s="4" t="s">
        <v>2</v>
      </c>
      <c r="B8" s="4" t="s">
        <v>3</v>
      </c>
      <c r="C8" s="4" t="s">
        <v>4</v>
      </c>
    </row>
    <row r="9" spans="1:18" ht="13.5" customHeight="1" thickTop="1">
      <c r="A9" s="2" t="s">
        <v>5</v>
      </c>
      <c r="B9" s="5">
        <f>VLOOKUP("Total", 'M L AllData Indiv'!$A$16:$GR$200,10)</f>
        <v>1248511.90965093</v>
      </c>
      <c r="C9" s="6">
        <f>VLOOKUP("Total", 'M L AllData Indiv'!$A$16:$GR$200,19)</f>
        <v>28167</v>
      </c>
    </row>
    <row r="10" spans="1:18" ht="13.5" customHeight="1">
      <c r="A10" s="2" t="s">
        <v>6</v>
      </c>
      <c r="B10" s="5">
        <f>VLOOKUP("Total", 'M A AllData Indiv'!$A$16:$GR$200,10)</f>
        <v>21759497023.105</v>
      </c>
      <c r="C10" s="6">
        <f>VLOOKUP("Total", 'M A AllData Indiv'!$A$16:$GR$200,19)</f>
        <v>483669060</v>
      </c>
    </row>
    <row r="11" spans="1:18" ht="13.5" customHeight="1">
      <c r="A11" s="2" t="s">
        <v>7</v>
      </c>
      <c r="B11" s="5">
        <f>VLOOKUP("Total", 'M L AllPensioners Indiv'!$A$16:$GR$200,10)</f>
        <v>1204718.15195072</v>
      </c>
      <c r="C11" s="6">
        <f>VLOOKUP("Total", 'M L AllPensioners Indiv'!$A$16:$GR$200,19)</f>
        <v>27117</v>
      </c>
    </row>
    <row r="12" spans="1:18" ht="13.5" customHeight="1">
      <c r="A12" s="2" t="s">
        <v>8</v>
      </c>
      <c r="B12" s="5">
        <f>VLOOKUP("Total", 'M A AllPensioners Indiv'!$A$16:$GR$200,10)</f>
        <v>21023704644.652901</v>
      </c>
      <c r="C12" s="6">
        <f>VLOOKUP("Total", 'M A AllPensioners Indiv'!$A$16:$GR$200,19)</f>
        <v>466161750</v>
      </c>
    </row>
    <row r="13" spans="1:18" ht="13.5" customHeight="1">
      <c r="A13" s="2" t="s">
        <v>9</v>
      </c>
      <c r="B13" s="5">
        <f>VLOOKUP("Total", 'M L Norm Indiv'!$A$16:$GR$200,10)</f>
        <v>774179.46885694703</v>
      </c>
      <c r="C13" s="6">
        <f>VLOOKUP("Total", 'M L Norm Indiv'!$A$16:$GR$200,19)</f>
        <v>18390</v>
      </c>
    </row>
    <row r="14" spans="1:18" ht="13.5" customHeight="1">
      <c r="A14" s="2" t="s">
        <v>10</v>
      </c>
      <c r="B14" s="5">
        <f>VLOOKUP("Total", 'M A Norm Indiv'!$A$16:$GR$200,10)</f>
        <v>13457493553.361799</v>
      </c>
      <c r="C14" s="6">
        <f>VLOOKUP("Total", 'M A Norm Indiv'!$A$16:$GR$200,19)</f>
        <v>314127711</v>
      </c>
    </row>
    <row r="15" spans="1:18" ht="13.5" customHeight="1">
      <c r="A15" s="2" t="s">
        <v>11</v>
      </c>
      <c r="B15" s="5">
        <f>VLOOKUP("Total", 'M L IllHealth Indiv'!$A$16:$GR$200,10)</f>
        <v>64589.048596851397</v>
      </c>
      <c r="C15" s="6">
        <f>VLOOKUP("Total", 'M L IllHealth Indiv'!$A$16:$GR$200,19)</f>
        <v>1491</v>
      </c>
    </row>
    <row r="16" spans="1:18" ht="13.5" customHeight="1">
      <c r="A16" s="2" t="s">
        <v>12</v>
      </c>
      <c r="B16" s="5">
        <f>VLOOKUP("Total", 'M A IllHealth Indiv'!$A$16:$GR$200,10)</f>
        <v>1070792112.48814</v>
      </c>
      <c r="C16" s="6">
        <f>VLOOKUP("Total", 'M A IllHealth Indiv'!$A$16:$GR$200,19)</f>
        <v>24795112</v>
      </c>
    </row>
    <row r="17" spans="1:4" ht="13.5" customHeight="1">
      <c r="A17" s="2" t="s">
        <v>13</v>
      </c>
      <c r="B17" s="5">
        <f>VLOOKUP("Total", 'M L Com Indiv'!$A$16:$GR$200,10)</f>
        <v>365949.63449691999</v>
      </c>
      <c r="C17" s="6">
        <f>VLOOKUP("Total", 'M L Com Indiv'!$A$16:$GR$200,19)</f>
        <v>7236</v>
      </c>
    </row>
    <row r="18" spans="1:4" ht="13.5" customHeight="1">
      <c r="A18" s="2" t="s">
        <v>14</v>
      </c>
      <c r="B18" s="5">
        <f>VLOOKUP("Total", 'M A Com Indiv'!$A$16:$GR$200,10)</f>
        <v>6495418978.8029099</v>
      </c>
      <c r="C18" s="6">
        <f>VLOOKUP("Total", 'M A Com Indiv'!$A$16:$GR$200,19)</f>
        <v>127238927</v>
      </c>
    </row>
    <row r="19" spans="1:4" ht="13.5" customHeight="1">
      <c r="A19" s="2" t="s">
        <v>15</v>
      </c>
      <c r="B19" s="5">
        <f>VLOOKUP("Total", 'M L Dep Indiv'!$A$16:$GR$200,10)</f>
        <v>1161.88637919233</v>
      </c>
      <c r="C19" s="6">
        <f>VLOOKUP("Total", 'M L Dep Indiv'!$A$16:$GR$200,19)</f>
        <v>41</v>
      </c>
    </row>
    <row r="20" spans="1:4" ht="13.5" customHeight="1">
      <c r="A20" s="2" t="s">
        <v>16</v>
      </c>
      <c r="B20" s="5">
        <f>VLOOKUP("Total", 'M A Dep Indiv'!$A$16:$GR$200,10)</f>
        <v>19666364.726533901</v>
      </c>
      <c r="C20" s="6">
        <f>VLOOKUP("Total", 'M A Dep Indiv'!$A$16:$GR$200,19)</f>
        <v>680281</v>
      </c>
    </row>
    <row r="21" spans="1:4" ht="13.5" customHeight="1">
      <c r="A21" s="2" t="s">
        <v>17</v>
      </c>
      <c r="B21" s="5">
        <f>VLOOKUP("Total", 'M L Unkn Indiv'!$A$16:$GR$200,10)</f>
        <v>42631.871321013001</v>
      </c>
      <c r="C21" s="6">
        <f>VLOOKUP("Total", 'M L Unkn Indiv'!$A$16:$GR$200,19)</f>
        <v>1009</v>
      </c>
    </row>
    <row r="22" spans="1:4" ht="13.5" customHeight="1">
      <c r="A22" s="2" t="s">
        <v>18</v>
      </c>
      <c r="B22" s="5">
        <f>VLOOKUP("Total", 'M A Unkn Indiv'!$A$16:$GR$200,10)</f>
        <v>716126013.72557604</v>
      </c>
      <c r="C22" s="6">
        <f>VLOOKUP("Total", 'M A Unkn Indiv'!$A$16:$GR$200,19)</f>
        <v>16827029</v>
      </c>
    </row>
    <row r="23" spans="1:4">
      <c r="A23" s="2"/>
      <c r="B23" s="2"/>
      <c r="C23" s="2"/>
      <c r="D23" s="2"/>
    </row>
    <row r="24" spans="1:4">
      <c r="A24" s="3" t="s">
        <v>19</v>
      </c>
      <c r="B24" s="2"/>
      <c r="C24" s="3"/>
      <c r="D24" s="2"/>
    </row>
    <row r="25" spans="1:4">
      <c r="A25" s="2"/>
      <c r="B25" s="2"/>
      <c r="C25" s="2"/>
      <c r="D25" s="2"/>
    </row>
    <row r="26" spans="1:4">
      <c r="A26" s="2" t="s">
        <v>20</v>
      </c>
      <c r="B26" s="2"/>
      <c r="C26" s="2"/>
      <c r="D26" s="2"/>
    </row>
    <row r="27" spans="1:4">
      <c r="A27" s="2" t="s">
        <v>21</v>
      </c>
      <c r="B27" s="2"/>
      <c r="C27" s="2"/>
      <c r="D27" s="2"/>
    </row>
    <row r="28" spans="1:4">
      <c r="A28" s="2"/>
      <c r="B28" s="2"/>
      <c r="C28" s="2"/>
      <c r="D28" s="2"/>
    </row>
    <row r="29" spans="1:4">
      <c r="A29" s="2" t="s">
        <v>22</v>
      </c>
      <c r="B29" s="2"/>
      <c r="C29" s="2"/>
      <c r="D29" s="2"/>
    </row>
    <row r="30" spans="1:4">
      <c r="A30" s="2" t="s">
        <v>23</v>
      </c>
      <c r="B30" s="2"/>
      <c r="C30" s="2"/>
      <c r="D30" s="2"/>
    </row>
    <row r="31" spans="1:4">
      <c r="A31" s="2" t="s">
        <v>24</v>
      </c>
      <c r="B31" s="2"/>
      <c r="C31" s="2"/>
      <c r="D31" s="2"/>
    </row>
    <row r="32" spans="1:4">
      <c r="A32" s="2"/>
      <c r="B32" s="2"/>
      <c r="C32" s="2"/>
      <c r="D32" s="2"/>
    </row>
    <row r="33" spans="1:4">
      <c r="A33" s="2"/>
      <c r="B33" s="2"/>
      <c r="C33" s="2"/>
      <c r="D33" s="2"/>
    </row>
    <row r="34" spans="1:4">
      <c r="A34" s="1" t="s">
        <v>25</v>
      </c>
      <c r="B34" s="2"/>
      <c r="C34" s="2"/>
      <c r="D34" s="2"/>
    </row>
    <row r="35" spans="1:4">
      <c r="A35" s="2" t="s">
        <v>26</v>
      </c>
      <c r="B35" s="2"/>
      <c r="C35" s="2"/>
      <c r="D35" s="2"/>
    </row>
    <row r="36" spans="1:4">
      <c r="A36" s="2"/>
      <c r="B36" s="2"/>
      <c r="C36" s="2"/>
      <c r="D36" s="2"/>
    </row>
    <row r="37" spans="1:4">
      <c r="A37" s="2"/>
      <c r="B37" s="2"/>
      <c r="C37" s="2"/>
      <c r="D37" s="2"/>
    </row>
    <row r="38" spans="1:4">
      <c r="A38" s="2"/>
      <c r="B38" s="2"/>
      <c r="C38" s="2"/>
      <c r="D38" s="2"/>
    </row>
    <row r="39" spans="1:4">
      <c r="A39" s="2"/>
      <c r="B39" s="2"/>
      <c r="C39" s="2"/>
      <c r="D39" s="2"/>
    </row>
    <row r="40" spans="1:4">
      <c r="A40" s="2"/>
      <c r="B40" s="2"/>
      <c r="C40" s="2"/>
      <c r="D40" s="2"/>
    </row>
  </sheetData>
  <pageMargins left="0.75" right="0.75" top="1" bottom="1" header="0.5" footer="0.5"/>
  <pageSetup paperSize="9" scale="80" pageOrder="overThenDown" orientation="portrait"/>
  <headerFooter>
    <oddFooter>&amp;CPage &amp;P of &amp;N at 06/06/2007 10:39:21</oddFooter>
  </headerFooter>
</worksheet>
</file>

<file path=xl/worksheets/sheet20.xml><?xml version="1.0" encoding="utf-8"?>
<worksheet xmlns="http://schemas.openxmlformats.org/spreadsheetml/2006/main" xmlns:r="http://schemas.openxmlformats.org/officeDocument/2006/relationships">
  <dimension ref="A1:U104"/>
  <sheetViews>
    <sheetView zoomScale="85" zoomScaleNormal="85" workbookViewId="0"/>
  </sheetViews>
  <sheetFormatPr defaultRowHeight="12.75"/>
  <cols>
    <col min="2" max="6" width="10.85546875" customWidth="1"/>
    <col min="7" max="7" width="9.85546875" customWidth="1"/>
  </cols>
  <sheetData>
    <row r="1" spans="1:21">
      <c r="A1" s="7" t="s">
        <v>27</v>
      </c>
      <c r="C1" s="7"/>
      <c r="D1" s="7"/>
      <c r="E1" s="7"/>
      <c r="F1" s="7"/>
      <c r="G1" s="7"/>
      <c r="H1" s="7"/>
      <c r="I1" s="7"/>
      <c r="J1" s="7"/>
      <c r="K1" s="7"/>
      <c r="L1" s="8"/>
      <c r="M1" s="8"/>
      <c r="N1" s="8"/>
      <c r="O1" s="8"/>
      <c r="P1" s="8"/>
      <c r="Q1" s="8"/>
      <c r="R1" s="8"/>
      <c r="S1" s="8"/>
      <c r="T1" s="8"/>
      <c r="U1" s="8"/>
    </row>
    <row r="2" spans="1:21">
      <c r="A2" s="7"/>
      <c r="B2" s="7"/>
      <c r="C2" s="7"/>
      <c r="D2" s="7"/>
      <c r="E2" s="7"/>
      <c r="F2" s="7"/>
      <c r="G2" s="7"/>
      <c r="H2" s="7"/>
      <c r="I2" s="7"/>
      <c r="J2" s="7"/>
      <c r="K2" s="7"/>
      <c r="L2" s="8"/>
      <c r="M2" s="8"/>
      <c r="N2" s="8"/>
      <c r="O2" s="8"/>
      <c r="P2" s="8"/>
      <c r="Q2" s="8"/>
      <c r="R2" s="8"/>
      <c r="S2" s="8"/>
      <c r="T2" s="8"/>
      <c r="U2" s="8"/>
    </row>
    <row r="3" spans="1:21">
      <c r="A3" s="7"/>
      <c r="B3" s="38" t="s">
        <v>82</v>
      </c>
      <c r="D3" s="38" t="s">
        <v>83</v>
      </c>
      <c r="E3" s="7"/>
      <c r="F3" s="7"/>
      <c r="G3" s="9"/>
      <c r="H3" s="7"/>
      <c r="I3" s="7"/>
      <c r="J3" s="7"/>
      <c r="K3" s="10"/>
      <c r="L3" s="8"/>
      <c r="M3" s="8"/>
      <c r="N3" s="8"/>
      <c r="O3" s="8"/>
      <c r="P3" s="8"/>
      <c r="Q3" s="8"/>
      <c r="R3" s="8"/>
      <c r="S3" s="8"/>
      <c r="T3" s="8"/>
      <c r="U3" s="8"/>
    </row>
    <row r="4" spans="1:21">
      <c r="A4" s="8"/>
      <c r="B4" s="8"/>
      <c r="C4" s="8"/>
      <c r="D4" s="8"/>
      <c r="E4" s="8"/>
      <c r="F4" s="8"/>
      <c r="G4" s="8"/>
      <c r="H4" s="8"/>
      <c r="I4" s="8"/>
      <c r="J4" s="8"/>
      <c r="K4" s="8"/>
      <c r="L4" s="8"/>
      <c r="M4" s="8"/>
      <c r="N4" s="8"/>
      <c r="O4" s="8"/>
      <c r="P4" s="8"/>
      <c r="Q4" s="8"/>
      <c r="R4" s="8"/>
      <c r="S4" s="8"/>
      <c r="T4" s="8"/>
      <c r="U4" s="8"/>
    </row>
    <row r="5" spans="1:21">
      <c r="A5" s="8"/>
      <c r="B5" s="11" t="s">
        <v>28</v>
      </c>
      <c r="C5" s="12"/>
      <c r="D5" s="13" t="s">
        <v>29</v>
      </c>
      <c r="E5" s="11" t="s">
        <v>30</v>
      </c>
      <c r="F5" s="12"/>
      <c r="G5" s="13">
        <v>0</v>
      </c>
      <c r="H5" s="8"/>
      <c r="I5" s="8"/>
      <c r="J5" s="8"/>
      <c r="K5" s="8"/>
      <c r="L5" s="8"/>
      <c r="M5" s="8"/>
      <c r="N5" s="8"/>
      <c r="O5" s="8"/>
      <c r="P5" s="8"/>
      <c r="Q5" s="8"/>
      <c r="R5" s="8"/>
      <c r="S5" s="8"/>
      <c r="T5" s="8"/>
      <c r="U5" s="8"/>
    </row>
    <row r="6" spans="1:21">
      <c r="A6" s="8"/>
      <c r="B6" s="14"/>
      <c r="C6" s="8"/>
      <c r="D6" s="15"/>
      <c r="E6" s="14"/>
      <c r="F6" s="8"/>
      <c r="G6" s="15"/>
      <c r="H6" s="8"/>
      <c r="I6" s="8"/>
      <c r="J6" s="8"/>
      <c r="K6" s="8"/>
      <c r="L6" s="8"/>
      <c r="M6" s="8"/>
      <c r="N6" s="8"/>
      <c r="O6" s="8"/>
      <c r="P6" s="8"/>
      <c r="Q6" s="8"/>
      <c r="R6" s="8"/>
      <c r="S6" s="8"/>
      <c r="T6" s="8"/>
      <c r="U6" s="8"/>
    </row>
    <row r="7" spans="1:21">
      <c r="A7" s="8"/>
      <c r="B7" s="14" t="s">
        <v>31</v>
      </c>
      <c r="C7" s="8"/>
      <c r="D7" s="15" t="s">
        <v>32</v>
      </c>
      <c r="E7" s="14" t="s">
        <v>33</v>
      </c>
      <c r="F7" s="8"/>
      <c r="G7" s="16">
        <v>37622</v>
      </c>
      <c r="H7" s="8"/>
      <c r="I7" s="8"/>
      <c r="J7" s="8"/>
      <c r="K7" s="8"/>
      <c r="L7" s="8"/>
      <c r="M7" s="8"/>
      <c r="N7" s="8"/>
      <c r="O7" s="8"/>
      <c r="P7" s="8"/>
      <c r="Q7" s="8"/>
      <c r="R7" s="8"/>
      <c r="S7" s="8"/>
      <c r="T7" s="8"/>
      <c r="U7" s="8"/>
    </row>
    <row r="8" spans="1:21">
      <c r="A8" s="8"/>
      <c r="B8" s="14"/>
      <c r="C8" s="8"/>
      <c r="D8" s="15"/>
      <c r="E8" s="14"/>
      <c r="F8" s="8"/>
      <c r="G8" s="15"/>
      <c r="H8" s="8"/>
      <c r="I8" s="8"/>
      <c r="J8" s="8"/>
      <c r="K8" s="8"/>
      <c r="L8" s="8"/>
      <c r="M8" s="8"/>
      <c r="N8" s="8"/>
      <c r="O8" s="8"/>
      <c r="P8" s="8"/>
      <c r="Q8" s="8"/>
      <c r="R8" s="8"/>
      <c r="S8" s="8"/>
      <c r="T8" s="8"/>
      <c r="U8" s="8"/>
    </row>
    <row r="9" spans="1:21">
      <c r="A9" s="8"/>
      <c r="B9" s="14" t="s">
        <v>34</v>
      </c>
      <c r="C9" s="8"/>
      <c r="D9" s="15" t="s">
        <v>35</v>
      </c>
      <c r="E9" s="14" t="s">
        <v>36</v>
      </c>
      <c r="F9" s="8"/>
      <c r="G9" s="16">
        <v>40543</v>
      </c>
      <c r="H9" s="8"/>
      <c r="I9" s="8"/>
      <c r="J9" s="8"/>
      <c r="K9" s="8"/>
      <c r="L9" s="8"/>
      <c r="M9" s="8"/>
      <c r="N9" s="8"/>
      <c r="O9" s="8"/>
      <c r="P9" s="8"/>
      <c r="Q9" s="8"/>
      <c r="R9" s="8"/>
      <c r="S9" s="8"/>
      <c r="T9" s="8"/>
      <c r="U9" s="8"/>
    </row>
    <row r="10" spans="1:21">
      <c r="A10" s="8"/>
      <c r="B10" s="14"/>
      <c r="C10" s="8"/>
      <c r="D10" s="15"/>
      <c r="E10" s="14"/>
      <c r="F10" s="8"/>
      <c r="G10" s="15"/>
      <c r="H10" s="8"/>
      <c r="I10" s="8"/>
      <c r="J10" s="8"/>
      <c r="K10" s="8"/>
      <c r="L10" s="8"/>
      <c r="M10" s="8"/>
      <c r="N10" s="8"/>
      <c r="O10" s="8"/>
      <c r="P10" s="8"/>
      <c r="Q10" s="8"/>
      <c r="R10" s="8"/>
      <c r="S10" s="8"/>
      <c r="T10" s="8"/>
      <c r="U10" s="8"/>
    </row>
    <row r="11" spans="1:21">
      <c r="A11" s="8"/>
      <c r="B11" s="17" t="s">
        <v>37</v>
      </c>
      <c r="C11" s="18"/>
      <c r="D11" s="19" t="s">
        <v>79</v>
      </c>
      <c r="E11" s="17" t="s">
        <v>39</v>
      </c>
      <c r="F11" s="18"/>
      <c r="G11" s="20" t="s">
        <v>40</v>
      </c>
      <c r="H11" s="8"/>
      <c r="I11" s="8"/>
      <c r="J11" s="8"/>
      <c r="K11" s="8"/>
      <c r="L11" s="8"/>
      <c r="M11" s="8"/>
      <c r="N11" s="8"/>
      <c r="O11" s="8"/>
      <c r="P11" s="8"/>
      <c r="Q11" s="8"/>
      <c r="R11" s="8"/>
      <c r="S11" s="8"/>
      <c r="T11" s="8"/>
      <c r="U11" s="8"/>
    </row>
    <row r="12" spans="1:21">
      <c r="A12" s="8"/>
      <c r="B12" s="8"/>
      <c r="C12" s="8"/>
      <c r="D12" s="8"/>
      <c r="E12" s="8"/>
      <c r="F12" s="8"/>
      <c r="G12" s="8"/>
      <c r="H12" s="8"/>
      <c r="I12" s="8"/>
      <c r="J12" s="8"/>
      <c r="K12" s="8"/>
      <c r="L12" s="8"/>
      <c r="M12" s="8"/>
      <c r="N12" s="8"/>
      <c r="O12" s="8"/>
      <c r="P12" s="8"/>
      <c r="Q12" s="8"/>
      <c r="R12" s="8"/>
      <c r="S12" s="8"/>
      <c r="T12" s="8"/>
      <c r="U12" s="8"/>
    </row>
    <row r="13" spans="1:21">
      <c r="A13" s="21"/>
      <c r="B13" s="21"/>
      <c r="C13" s="22"/>
      <c r="D13" s="22"/>
      <c r="E13" s="22"/>
      <c r="F13" s="22"/>
      <c r="G13" s="22"/>
      <c r="H13" s="22"/>
      <c r="I13" s="22"/>
      <c r="J13" s="23"/>
      <c r="K13" s="21"/>
      <c r="L13" s="12"/>
      <c r="M13" s="12"/>
      <c r="N13" s="12"/>
      <c r="O13" s="12"/>
      <c r="P13" s="12"/>
      <c r="Q13" s="12"/>
      <c r="R13" s="12"/>
      <c r="S13" s="13"/>
    </row>
    <row r="14" spans="1:21">
      <c r="A14" s="11"/>
      <c r="B14" s="45" t="s">
        <v>41</v>
      </c>
      <c r="C14" s="46"/>
      <c r="D14" s="46"/>
      <c r="E14" s="46"/>
      <c r="F14" s="46"/>
      <c r="G14" s="46"/>
      <c r="H14" s="46"/>
      <c r="I14" s="46"/>
      <c r="J14" s="47"/>
      <c r="K14" s="45" t="s">
        <v>42</v>
      </c>
      <c r="L14" s="46"/>
      <c r="M14" s="46"/>
      <c r="N14" s="46"/>
      <c r="O14" s="46"/>
      <c r="P14" s="46"/>
      <c r="Q14" s="46"/>
      <c r="R14" s="46"/>
      <c r="S14" s="47"/>
    </row>
    <row r="15" spans="1:21">
      <c r="A15" s="24" t="s">
        <v>43</v>
      </c>
      <c r="B15" s="25" t="s">
        <v>44</v>
      </c>
      <c r="C15" s="26" t="s">
        <v>45</v>
      </c>
      <c r="D15" s="26" t="s">
        <v>46</v>
      </c>
      <c r="E15" s="26" t="s">
        <v>47</v>
      </c>
      <c r="F15" s="26" t="s">
        <v>48</v>
      </c>
      <c r="G15" s="26" t="s">
        <v>49</v>
      </c>
      <c r="H15" s="26" t="s">
        <v>50</v>
      </c>
      <c r="I15" s="26" t="s">
        <v>51</v>
      </c>
      <c r="J15" s="27" t="s">
        <v>52</v>
      </c>
      <c r="K15" s="25" t="s">
        <v>44</v>
      </c>
      <c r="L15" s="26" t="s">
        <v>45</v>
      </c>
      <c r="M15" s="26" t="s">
        <v>46</v>
      </c>
      <c r="N15" s="26" t="s">
        <v>47</v>
      </c>
      <c r="O15" s="26" t="s">
        <v>48</v>
      </c>
      <c r="P15" s="26" t="s">
        <v>49</v>
      </c>
      <c r="Q15" s="26" t="s">
        <v>50</v>
      </c>
      <c r="R15" s="26" t="s">
        <v>51</v>
      </c>
      <c r="S15" s="27" t="s">
        <v>52</v>
      </c>
    </row>
    <row r="16" spans="1:21">
      <c r="A16" s="14">
        <v>22</v>
      </c>
      <c r="B16" s="29">
        <v>0</v>
      </c>
      <c r="C16" s="30">
        <v>0.51197809719370302</v>
      </c>
      <c r="D16" s="30">
        <v>0</v>
      </c>
      <c r="E16" s="30">
        <v>0</v>
      </c>
      <c r="F16" s="30">
        <v>0</v>
      </c>
      <c r="G16" s="30">
        <v>0</v>
      </c>
      <c r="H16" s="30">
        <v>0</v>
      </c>
      <c r="I16" s="30">
        <v>0</v>
      </c>
      <c r="J16" s="31">
        <v>0.51197809719370302</v>
      </c>
      <c r="K16" s="29">
        <v>0</v>
      </c>
      <c r="L16" s="30">
        <v>0</v>
      </c>
      <c r="M16" s="30">
        <v>0</v>
      </c>
      <c r="N16" s="30">
        <v>0</v>
      </c>
      <c r="O16" s="30">
        <v>0</v>
      </c>
      <c r="P16" s="30">
        <v>0</v>
      </c>
      <c r="Q16" s="30">
        <v>0</v>
      </c>
      <c r="R16" s="30">
        <v>0</v>
      </c>
      <c r="S16" s="31">
        <v>0</v>
      </c>
    </row>
    <row r="17" spans="1:19">
      <c r="A17" s="14">
        <v>23</v>
      </c>
      <c r="B17" s="29">
        <v>0</v>
      </c>
      <c r="C17" s="30">
        <v>7.2525667351129401</v>
      </c>
      <c r="D17" s="30">
        <v>0.50924024640657095</v>
      </c>
      <c r="E17" s="30">
        <v>0</v>
      </c>
      <c r="F17" s="30">
        <v>0</v>
      </c>
      <c r="G17" s="30">
        <v>0</v>
      </c>
      <c r="H17" s="30">
        <v>0</v>
      </c>
      <c r="I17" s="30">
        <v>0</v>
      </c>
      <c r="J17" s="31">
        <v>7.7618069815195101</v>
      </c>
      <c r="K17" s="29">
        <v>0</v>
      </c>
      <c r="L17" s="30">
        <v>0</v>
      </c>
      <c r="M17" s="30">
        <v>0</v>
      </c>
      <c r="N17" s="30">
        <v>0</v>
      </c>
      <c r="O17" s="30">
        <v>0</v>
      </c>
      <c r="P17" s="30">
        <v>0</v>
      </c>
      <c r="Q17" s="30">
        <v>0</v>
      </c>
      <c r="R17" s="30">
        <v>0</v>
      </c>
      <c r="S17" s="31">
        <v>0</v>
      </c>
    </row>
    <row r="18" spans="1:19">
      <c r="A18" s="14">
        <v>24</v>
      </c>
      <c r="B18" s="29">
        <v>0</v>
      </c>
      <c r="C18" s="30">
        <v>8.1971252566735107</v>
      </c>
      <c r="D18" s="30">
        <v>7.2224503764544803</v>
      </c>
      <c r="E18" s="30">
        <v>0.50924024640657095</v>
      </c>
      <c r="F18" s="30">
        <v>0</v>
      </c>
      <c r="G18" s="30">
        <v>0</v>
      </c>
      <c r="H18" s="30">
        <v>0</v>
      </c>
      <c r="I18" s="30">
        <v>0</v>
      </c>
      <c r="J18" s="31">
        <v>15.9288158795346</v>
      </c>
      <c r="K18" s="29">
        <v>0</v>
      </c>
      <c r="L18" s="30">
        <v>0</v>
      </c>
      <c r="M18" s="30">
        <v>0</v>
      </c>
      <c r="N18" s="30">
        <v>0</v>
      </c>
      <c r="O18" s="30">
        <v>0</v>
      </c>
      <c r="P18" s="30">
        <v>0</v>
      </c>
      <c r="Q18" s="30">
        <v>0</v>
      </c>
      <c r="R18" s="30">
        <v>0</v>
      </c>
      <c r="S18" s="31">
        <v>0</v>
      </c>
    </row>
    <row r="19" spans="1:19">
      <c r="A19" s="14">
        <v>25</v>
      </c>
      <c r="B19" s="29">
        <v>0</v>
      </c>
      <c r="C19" s="30">
        <v>7.1184120465434597E-2</v>
      </c>
      <c r="D19" s="30">
        <v>8.1861738535249806</v>
      </c>
      <c r="E19" s="30">
        <v>7.2224503764544803</v>
      </c>
      <c r="F19" s="30">
        <v>0</v>
      </c>
      <c r="G19" s="30">
        <v>0</v>
      </c>
      <c r="H19" s="30">
        <v>0</v>
      </c>
      <c r="I19" s="30">
        <v>0</v>
      </c>
      <c r="J19" s="31">
        <v>15.4798083504449</v>
      </c>
      <c r="K19" s="29">
        <v>0</v>
      </c>
      <c r="L19" s="30">
        <v>0</v>
      </c>
      <c r="M19" s="30">
        <v>0</v>
      </c>
      <c r="N19" s="30">
        <v>0</v>
      </c>
      <c r="O19" s="30">
        <v>0</v>
      </c>
      <c r="P19" s="30">
        <v>0</v>
      </c>
      <c r="Q19" s="30">
        <v>0</v>
      </c>
      <c r="R19" s="30">
        <v>0</v>
      </c>
      <c r="S19" s="31">
        <v>0</v>
      </c>
    </row>
    <row r="20" spans="1:19">
      <c r="A20" s="14">
        <v>26</v>
      </c>
      <c r="B20" s="29">
        <v>0</v>
      </c>
      <c r="C20" s="30">
        <v>0</v>
      </c>
      <c r="D20" s="30">
        <v>7.1184120465434597E-2</v>
      </c>
      <c r="E20" s="30">
        <v>8.1861738535249806</v>
      </c>
      <c r="F20" s="30">
        <v>0</v>
      </c>
      <c r="G20" s="30">
        <v>0</v>
      </c>
      <c r="H20" s="30">
        <v>0</v>
      </c>
      <c r="I20" s="30">
        <v>0</v>
      </c>
      <c r="J20" s="31">
        <v>8.2573579739904197</v>
      </c>
      <c r="K20" s="29">
        <v>0</v>
      </c>
      <c r="L20" s="30">
        <v>0</v>
      </c>
      <c r="M20" s="30">
        <v>0</v>
      </c>
      <c r="N20" s="30">
        <v>0</v>
      </c>
      <c r="O20" s="30">
        <v>0</v>
      </c>
      <c r="P20" s="30">
        <v>0</v>
      </c>
      <c r="Q20" s="30">
        <v>0</v>
      </c>
      <c r="R20" s="30">
        <v>0</v>
      </c>
      <c r="S20" s="31">
        <v>0</v>
      </c>
    </row>
    <row r="21" spans="1:19">
      <c r="A21" s="14">
        <v>27</v>
      </c>
      <c r="B21" s="29">
        <v>0</v>
      </c>
      <c r="C21" s="30">
        <v>0</v>
      </c>
      <c r="D21" s="30">
        <v>0.33675564681724801</v>
      </c>
      <c r="E21" s="30">
        <v>0.41067761806981501</v>
      </c>
      <c r="F21" s="30">
        <v>0</v>
      </c>
      <c r="G21" s="30">
        <v>0</v>
      </c>
      <c r="H21" s="30">
        <v>0</v>
      </c>
      <c r="I21" s="30">
        <v>0</v>
      </c>
      <c r="J21" s="31">
        <v>0.74743326488706396</v>
      </c>
      <c r="K21" s="29">
        <v>0</v>
      </c>
      <c r="L21" s="30">
        <v>0</v>
      </c>
      <c r="M21" s="30">
        <v>0</v>
      </c>
      <c r="N21" s="30">
        <v>0</v>
      </c>
      <c r="O21" s="30">
        <v>0</v>
      </c>
      <c r="P21" s="30">
        <v>0</v>
      </c>
      <c r="Q21" s="30">
        <v>0</v>
      </c>
      <c r="R21" s="30">
        <v>0</v>
      </c>
      <c r="S21" s="31">
        <v>0</v>
      </c>
    </row>
    <row r="22" spans="1:19">
      <c r="A22" s="14">
        <v>28</v>
      </c>
      <c r="B22" s="29">
        <v>0</v>
      </c>
      <c r="C22" s="30">
        <v>0</v>
      </c>
      <c r="D22" s="30">
        <v>0</v>
      </c>
      <c r="E22" s="30">
        <v>0.65982203969883602</v>
      </c>
      <c r="F22" s="30">
        <v>0.33949349760438002</v>
      </c>
      <c r="G22" s="30">
        <v>0</v>
      </c>
      <c r="H22" s="30">
        <v>0</v>
      </c>
      <c r="I22" s="30">
        <v>0</v>
      </c>
      <c r="J22" s="31">
        <v>0.99931553730321698</v>
      </c>
      <c r="K22" s="29">
        <v>0</v>
      </c>
      <c r="L22" s="30">
        <v>0</v>
      </c>
      <c r="M22" s="30">
        <v>0</v>
      </c>
      <c r="N22" s="30">
        <v>0</v>
      </c>
      <c r="O22" s="30">
        <v>0</v>
      </c>
      <c r="P22" s="30">
        <v>0</v>
      </c>
      <c r="Q22" s="30">
        <v>0</v>
      </c>
      <c r="R22" s="30">
        <v>0</v>
      </c>
      <c r="S22" s="31">
        <v>0</v>
      </c>
    </row>
    <row r="23" spans="1:19">
      <c r="A23" s="14">
        <v>29</v>
      </c>
      <c r="B23" s="29">
        <v>1.0540725530458599</v>
      </c>
      <c r="C23" s="30">
        <v>0</v>
      </c>
      <c r="D23" s="30">
        <v>0</v>
      </c>
      <c r="E23" s="30">
        <v>0</v>
      </c>
      <c r="F23" s="30">
        <v>0.407939767282683</v>
      </c>
      <c r="G23" s="30">
        <v>0</v>
      </c>
      <c r="H23" s="30">
        <v>0</v>
      </c>
      <c r="I23" s="30">
        <v>0</v>
      </c>
      <c r="J23" s="31">
        <v>1.46201232032854</v>
      </c>
      <c r="K23" s="29">
        <v>0</v>
      </c>
      <c r="L23" s="30">
        <v>0</v>
      </c>
      <c r="M23" s="30">
        <v>0</v>
      </c>
      <c r="N23" s="30">
        <v>0</v>
      </c>
      <c r="O23" s="30">
        <v>0</v>
      </c>
      <c r="P23" s="30">
        <v>0</v>
      </c>
      <c r="Q23" s="30">
        <v>0</v>
      </c>
      <c r="R23" s="30">
        <v>0</v>
      </c>
      <c r="S23" s="31">
        <v>0</v>
      </c>
    </row>
    <row r="24" spans="1:19">
      <c r="A24" s="14">
        <v>30</v>
      </c>
      <c r="B24" s="29">
        <v>2.2450376454483201</v>
      </c>
      <c r="C24" s="30">
        <v>1.2758384668035601</v>
      </c>
      <c r="D24" s="30">
        <v>0</v>
      </c>
      <c r="E24" s="30">
        <v>0</v>
      </c>
      <c r="F24" s="30">
        <v>0</v>
      </c>
      <c r="G24" s="30">
        <v>0</v>
      </c>
      <c r="H24" s="30">
        <v>0</v>
      </c>
      <c r="I24" s="30">
        <v>0</v>
      </c>
      <c r="J24" s="31">
        <v>3.5208761122518801</v>
      </c>
      <c r="K24" s="29">
        <v>0</v>
      </c>
      <c r="L24" s="30">
        <v>0</v>
      </c>
      <c r="M24" s="30">
        <v>0</v>
      </c>
      <c r="N24" s="30">
        <v>0</v>
      </c>
      <c r="O24" s="30">
        <v>0</v>
      </c>
      <c r="P24" s="30">
        <v>0</v>
      </c>
      <c r="Q24" s="30">
        <v>0</v>
      </c>
      <c r="R24" s="30">
        <v>0</v>
      </c>
      <c r="S24" s="31">
        <v>0</v>
      </c>
    </row>
    <row r="25" spans="1:19">
      <c r="A25" s="14">
        <v>31</v>
      </c>
      <c r="B25" s="29">
        <v>2.0068446269678302</v>
      </c>
      <c r="C25" s="30">
        <v>1.2073921971252599</v>
      </c>
      <c r="D25" s="30">
        <v>1.2046543463381201</v>
      </c>
      <c r="E25" s="30">
        <v>0.75290896646132799</v>
      </c>
      <c r="F25" s="30">
        <v>0.15058179329226601</v>
      </c>
      <c r="G25" s="30">
        <v>0</v>
      </c>
      <c r="H25" s="30">
        <v>0</v>
      </c>
      <c r="I25" s="30">
        <v>0</v>
      </c>
      <c r="J25" s="31">
        <v>5.3223819301848003</v>
      </c>
      <c r="K25" s="29">
        <v>0</v>
      </c>
      <c r="L25" s="30">
        <v>0</v>
      </c>
      <c r="M25" s="30">
        <v>0</v>
      </c>
      <c r="N25" s="30">
        <v>0</v>
      </c>
      <c r="O25" s="30">
        <v>0</v>
      </c>
      <c r="P25" s="30">
        <v>0</v>
      </c>
      <c r="Q25" s="30">
        <v>0</v>
      </c>
      <c r="R25" s="30">
        <v>0</v>
      </c>
      <c r="S25" s="31">
        <v>0</v>
      </c>
    </row>
    <row r="26" spans="1:19">
      <c r="A26" s="14">
        <v>32</v>
      </c>
      <c r="B26" s="29">
        <v>0.17796030116358699</v>
      </c>
      <c r="C26" s="30">
        <v>2.23408624229979</v>
      </c>
      <c r="D26" s="30">
        <v>1.31143052703628</v>
      </c>
      <c r="E26" s="30">
        <v>1.2046543463381201</v>
      </c>
      <c r="F26" s="30">
        <v>0.84873374401095103</v>
      </c>
      <c r="G26" s="30">
        <v>0.15058179329226601</v>
      </c>
      <c r="H26" s="30">
        <v>0</v>
      </c>
      <c r="I26" s="30">
        <v>0</v>
      </c>
      <c r="J26" s="31">
        <v>5.9274469541409998</v>
      </c>
      <c r="K26" s="29">
        <v>0</v>
      </c>
      <c r="L26" s="30">
        <v>0</v>
      </c>
      <c r="M26" s="30">
        <v>0</v>
      </c>
      <c r="N26" s="30">
        <v>0</v>
      </c>
      <c r="O26" s="30">
        <v>0</v>
      </c>
      <c r="P26" s="30">
        <v>0</v>
      </c>
      <c r="Q26" s="30">
        <v>0</v>
      </c>
      <c r="R26" s="30">
        <v>0</v>
      </c>
      <c r="S26" s="31">
        <v>0</v>
      </c>
    </row>
    <row r="27" spans="1:19">
      <c r="A27" s="14">
        <v>33</v>
      </c>
      <c r="B27" s="29">
        <v>0.78850102669404498</v>
      </c>
      <c r="C27" s="30">
        <v>0.432580424366872</v>
      </c>
      <c r="D27" s="30">
        <v>1.80971937029432</v>
      </c>
      <c r="E27" s="30">
        <v>1.0650239561943899</v>
      </c>
      <c r="F27" s="30">
        <v>1.2046543463381201</v>
      </c>
      <c r="G27" s="30">
        <v>0.85147159479808399</v>
      </c>
      <c r="H27" s="30">
        <v>8.2135523613963007E-3</v>
      </c>
      <c r="I27" s="30">
        <v>0</v>
      </c>
      <c r="J27" s="31">
        <v>6.16016427104723</v>
      </c>
      <c r="K27" s="29">
        <v>0</v>
      </c>
      <c r="L27" s="30">
        <v>0</v>
      </c>
      <c r="M27" s="30">
        <v>0</v>
      </c>
      <c r="N27" s="30">
        <v>0</v>
      </c>
      <c r="O27" s="30">
        <v>0</v>
      </c>
      <c r="P27" s="30">
        <v>0</v>
      </c>
      <c r="Q27" s="30">
        <v>1</v>
      </c>
      <c r="R27" s="30">
        <v>0</v>
      </c>
      <c r="S27" s="31">
        <v>1</v>
      </c>
    </row>
    <row r="28" spans="1:19">
      <c r="A28" s="14">
        <v>34</v>
      </c>
      <c r="B28" s="29">
        <v>4.4982888432580399</v>
      </c>
      <c r="C28" s="30">
        <v>3.3155373032169799</v>
      </c>
      <c r="D28" s="30">
        <v>1.1964407939767301</v>
      </c>
      <c r="E28" s="30">
        <v>2.2559890485968501</v>
      </c>
      <c r="F28" s="30">
        <v>1.90280629705681</v>
      </c>
      <c r="G28" s="30">
        <v>1.6563997262149199</v>
      </c>
      <c r="H28" s="30">
        <v>0.20807665982203999</v>
      </c>
      <c r="I28" s="30">
        <v>0</v>
      </c>
      <c r="J28" s="31">
        <v>15.0335386721424</v>
      </c>
      <c r="K28" s="29">
        <v>0</v>
      </c>
      <c r="L28" s="30">
        <v>0</v>
      </c>
      <c r="M28" s="30">
        <v>1</v>
      </c>
      <c r="N28" s="30">
        <v>0</v>
      </c>
      <c r="O28" s="30">
        <v>0</v>
      </c>
      <c r="P28" s="30">
        <v>0</v>
      </c>
      <c r="Q28" s="30">
        <v>0</v>
      </c>
      <c r="R28" s="30">
        <v>0</v>
      </c>
      <c r="S28" s="31">
        <v>1</v>
      </c>
    </row>
    <row r="29" spans="1:19">
      <c r="A29" s="14">
        <v>35</v>
      </c>
      <c r="B29" s="29">
        <v>6.32991101984942</v>
      </c>
      <c r="C29" s="30">
        <v>4.7036276522929503</v>
      </c>
      <c r="D29" s="30">
        <v>4.1779603011635897</v>
      </c>
      <c r="E29" s="30">
        <v>2.5325119780971899</v>
      </c>
      <c r="F29" s="30">
        <v>1.6290212183435999</v>
      </c>
      <c r="G29" s="30">
        <v>1.5195071868583201</v>
      </c>
      <c r="H29" s="30">
        <v>1.3059548254620099</v>
      </c>
      <c r="I29" s="30">
        <v>0.20807665982203999</v>
      </c>
      <c r="J29" s="31">
        <v>22.406570841889099</v>
      </c>
      <c r="K29" s="29">
        <v>0</v>
      </c>
      <c r="L29" s="30">
        <v>0</v>
      </c>
      <c r="M29" s="30">
        <v>0</v>
      </c>
      <c r="N29" s="30">
        <v>0</v>
      </c>
      <c r="O29" s="30">
        <v>0</v>
      </c>
      <c r="P29" s="30">
        <v>0</v>
      </c>
      <c r="Q29" s="30">
        <v>0</v>
      </c>
      <c r="R29" s="30">
        <v>0</v>
      </c>
      <c r="S29" s="31">
        <v>0</v>
      </c>
    </row>
    <row r="30" spans="1:19">
      <c r="A30" s="14">
        <v>36</v>
      </c>
      <c r="B30" s="29">
        <v>4.9281314168377799</v>
      </c>
      <c r="C30" s="30">
        <v>8.0246406570841895</v>
      </c>
      <c r="D30" s="30">
        <v>3.9616700889801502</v>
      </c>
      <c r="E30" s="30">
        <v>5.0212183436002702</v>
      </c>
      <c r="F30" s="30">
        <v>2.84462696783025</v>
      </c>
      <c r="G30" s="30">
        <v>1.3935660506502401</v>
      </c>
      <c r="H30" s="30">
        <v>0.39972621492128702</v>
      </c>
      <c r="I30" s="30">
        <v>0.53935660506502403</v>
      </c>
      <c r="J30" s="31">
        <v>27.112936344969199</v>
      </c>
      <c r="K30" s="29">
        <v>0</v>
      </c>
      <c r="L30" s="30">
        <v>0</v>
      </c>
      <c r="M30" s="30">
        <v>0</v>
      </c>
      <c r="N30" s="30">
        <v>0</v>
      </c>
      <c r="O30" s="30">
        <v>0</v>
      </c>
      <c r="P30" s="30">
        <v>0</v>
      </c>
      <c r="Q30" s="30">
        <v>0</v>
      </c>
      <c r="R30" s="30">
        <v>0</v>
      </c>
      <c r="S30" s="31">
        <v>0</v>
      </c>
    </row>
    <row r="31" spans="1:19">
      <c r="A31" s="14">
        <v>37</v>
      </c>
      <c r="B31" s="29">
        <v>6.7953456536618804</v>
      </c>
      <c r="C31" s="30">
        <v>7.5154004106776204</v>
      </c>
      <c r="D31" s="30">
        <v>7.9616700889801502</v>
      </c>
      <c r="E31" s="30">
        <v>3.6577686516084902</v>
      </c>
      <c r="F31" s="30">
        <v>3.3210130047912401</v>
      </c>
      <c r="G31" s="30">
        <v>2.9514031485283998</v>
      </c>
      <c r="H31" s="30">
        <v>1.61533196440794</v>
      </c>
      <c r="I31" s="30">
        <v>0.421629021218344</v>
      </c>
      <c r="J31" s="31">
        <v>34.239561943874001</v>
      </c>
      <c r="K31" s="29">
        <v>0</v>
      </c>
      <c r="L31" s="30">
        <v>0</v>
      </c>
      <c r="M31" s="30">
        <v>0</v>
      </c>
      <c r="N31" s="30">
        <v>0</v>
      </c>
      <c r="O31" s="30">
        <v>0</v>
      </c>
      <c r="P31" s="30">
        <v>0</v>
      </c>
      <c r="Q31" s="30">
        <v>0</v>
      </c>
      <c r="R31" s="30">
        <v>0</v>
      </c>
      <c r="S31" s="31">
        <v>0</v>
      </c>
    </row>
    <row r="32" spans="1:19">
      <c r="A32" s="14">
        <v>38</v>
      </c>
      <c r="B32" s="29">
        <v>4.8131416837782304</v>
      </c>
      <c r="C32" s="30">
        <v>10.0971937029432</v>
      </c>
      <c r="D32" s="30">
        <v>10.8829568788501</v>
      </c>
      <c r="E32" s="30">
        <v>8.2162902121834396</v>
      </c>
      <c r="F32" s="30">
        <v>4.3613963039014401</v>
      </c>
      <c r="G32" s="30">
        <v>3.5756331279945202</v>
      </c>
      <c r="H32" s="30">
        <v>1.7741273100616</v>
      </c>
      <c r="I32" s="30">
        <v>1.1088295687884999</v>
      </c>
      <c r="J32" s="31">
        <v>44.829568788501</v>
      </c>
      <c r="K32" s="29">
        <v>0</v>
      </c>
      <c r="L32" s="30">
        <v>0</v>
      </c>
      <c r="M32" s="30">
        <v>1</v>
      </c>
      <c r="N32" s="30">
        <v>0</v>
      </c>
      <c r="O32" s="30">
        <v>0</v>
      </c>
      <c r="P32" s="30">
        <v>0</v>
      </c>
      <c r="Q32" s="30">
        <v>0</v>
      </c>
      <c r="R32" s="30">
        <v>1</v>
      </c>
      <c r="S32" s="31">
        <v>2</v>
      </c>
    </row>
    <row r="33" spans="1:19">
      <c r="A33" s="14">
        <v>39</v>
      </c>
      <c r="B33" s="29">
        <v>3.7125256673511302</v>
      </c>
      <c r="C33" s="30">
        <v>7.1731690622861102</v>
      </c>
      <c r="D33" s="30">
        <v>10.2833675564682</v>
      </c>
      <c r="E33" s="30">
        <v>10.2039698836413</v>
      </c>
      <c r="F33" s="30">
        <v>7.1430527036276503</v>
      </c>
      <c r="G33" s="30">
        <v>4.33949349760438</v>
      </c>
      <c r="H33" s="30">
        <v>3.3264887063655002</v>
      </c>
      <c r="I33" s="30">
        <v>0.53661875427789196</v>
      </c>
      <c r="J33" s="31">
        <v>46.718685831622203</v>
      </c>
      <c r="K33" s="29">
        <v>0</v>
      </c>
      <c r="L33" s="30">
        <v>0</v>
      </c>
      <c r="M33" s="30">
        <v>0</v>
      </c>
      <c r="N33" s="30">
        <v>0</v>
      </c>
      <c r="O33" s="30">
        <v>0</v>
      </c>
      <c r="P33" s="30">
        <v>1</v>
      </c>
      <c r="Q33" s="30">
        <v>1</v>
      </c>
      <c r="R33" s="30">
        <v>0</v>
      </c>
      <c r="S33" s="31">
        <v>2</v>
      </c>
    </row>
    <row r="34" spans="1:19">
      <c r="A34" s="14">
        <v>40</v>
      </c>
      <c r="B34" s="29">
        <v>12.876112251882301</v>
      </c>
      <c r="C34" s="30">
        <v>6.0944558521560603</v>
      </c>
      <c r="D34" s="30">
        <v>9.1362080766598197</v>
      </c>
      <c r="E34" s="30">
        <v>12.4955509924709</v>
      </c>
      <c r="F34" s="30">
        <v>10.3189596167009</v>
      </c>
      <c r="G34" s="30">
        <v>7.4551676933607096</v>
      </c>
      <c r="H34" s="30">
        <v>2.0533880903490802</v>
      </c>
      <c r="I34" s="30">
        <v>0.72826830937713904</v>
      </c>
      <c r="J34" s="31">
        <v>61.158110882956898</v>
      </c>
      <c r="K34" s="29">
        <v>0</v>
      </c>
      <c r="L34" s="30">
        <v>1</v>
      </c>
      <c r="M34" s="30">
        <v>0</v>
      </c>
      <c r="N34" s="30">
        <v>0</v>
      </c>
      <c r="O34" s="30">
        <v>0</v>
      </c>
      <c r="P34" s="30">
        <v>0</v>
      </c>
      <c r="Q34" s="30">
        <v>0</v>
      </c>
      <c r="R34" s="30">
        <v>0</v>
      </c>
      <c r="S34" s="31">
        <v>1</v>
      </c>
    </row>
    <row r="35" spans="1:19">
      <c r="A35" s="14">
        <v>41</v>
      </c>
      <c r="B35" s="29">
        <v>13.316906228610501</v>
      </c>
      <c r="C35" s="30">
        <v>16.380561259411401</v>
      </c>
      <c r="D35" s="30">
        <v>10.496919917864499</v>
      </c>
      <c r="E35" s="30">
        <v>14.305270362765199</v>
      </c>
      <c r="F35" s="30">
        <v>11.460643394935</v>
      </c>
      <c r="G35" s="30">
        <v>8.7364818617385396</v>
      </c>
      <c r="H35" s="30">
        <v>5.7577002053388098</v>
      </c>
      <c r="I35" s="30">
        <v>0.878850102669404</v>
      </c>
      <c r="J35" s="31">
        <v>81.3333333333333</v>
      </c>
      <c r="K35" s="29">
        <v>0</v>
      </c>
      <c r="L35" s="30">
        <v>0</v>
      </c>
      <c r="M35" s="30">
        <v>0</v>
      </c>
      <c r="N35" s="30">
        <v>0</v>
      </c>
      <c r="O35" s="30">
        <v>0</v>
      </c>
      <c r="P35" s="30">
        <v>0</v>
      </c>
      <c r="Q35" s="30">
        <v>0</v>
      </c>
      <c r="R35" s="30">
        <v>0</v>
      </c>
      <c r="S35" s="31">
        <v>0</v>
      </c>
    </row>
    <row r="36" spans="1:19">
      <c r="A36" s="14">
        <v>42</v>
      </c>
      <c r="B36" s="29">
        <v>14.3874058863792</v>
      </c>
      <c r="C36" s="30">
        <v>16.824093086926801</v>
      </c>
      <c r="D36" s="30">
        <v>22.5242984257358</v>
      </c>
      <c r="E36" s="30">
        <v>13.5195071868583</v>
      </c>
      <c r="F36" s="30">
        <v>14.0999315537303</v>
      </c>
      <c r="G36" s="30">
        <v>11.597535934291599</v>
      </c>
      <c r="H36" s="30">
        <v>6.3463381245722097</v>
      </c>
      <c r="I36" s="30">
        <v>2.3655030800821399</v>
      </c>
      <c r="J36" s="31">
        <v>101.664613278576</v>
      </c>
      <c r="K36" s="29">
        <v>0</v>
      </c>
      <c r="L36" s="30">
        <v>0</v>
      </c>
      <c r="M36" s="30">
        <v>0</v>
      </c>
      <c r="N36" s="30">
        <v>0</v>
      </c>
      <c r="O36" s="30">
        <v>0</v>
      </c>
      <c r="P36" s="30">
        <v>0</v>
      </c>
      <c r="Q36" s="30">
        <v>0</v>
      </c>
      <c r="R36" s="30">
        <v>0</v>
      </c>
      <c r="S36" s="31">
        <v>0</v>
      </c>
    </row>
    <row r="37" spans="1:19">
      <c r="A37" s="14">
        <v>43</v>
      </c>
      <c r="B37" s="29">
        <v>17.0595482546201</v>
      </c>
      <c r="C37" s="30">
        <v>22.034223134839198</v>
      </c>
      <c r="D37" s="30">
        <v>25.489390828199902</v>
      </c>
      <c r="E37" s="30">
        <v>26.568104038329899</v>
      </c>
      <c r="F37" s="30">
        <v>13.3990417522245</v>
      </c>
      <c r="G37" s="30">
        <v>14.0150581793292</v>
      </c>
      <c r="H37" s="30">
        <v>6.5817932922655702</v>
      </c>
      <c r="I37" s="30">
        <v>2.6283367556468198</v>
      </c>
      <c r="J37" s="31">
        <v>127.77549623545499</v>
      </c>
      <c r="K37" s="29">
        <v>0</v>
      </c>
      <c r="L37" s="30">
        <v>0</v>
      </c>
      <c r="M37" s="30">
        <v>0</v>
      </c>
      <c r="N37" s="30">
        <v>0</v>
      </c>
      <c r="O37" s="30">
        <v>0</v>
      </c>
      <c r="P37" s="30">
        <v>0</v>
      </c>
      <c r="Q37" s="30">
        <v>0</v>
      </c>
      <c r="R37" s="30">
        <v>1</v>
      </c>
      <c r="S37" s="31">
        <v>1</v>
      </c>
    </row>
    <row r="38" spans="1:19">
      <c r="A38" s="14">
        <v>44</v>
      </c>
      <c r="B38" s="29">
        <v>23.915126625598901</v>
      </c>
      <c r="C38" s="30">
        <v>24.6652977412731</v>
      </c>
      <c r="D38" s="30">
        <v>31.0116358658453</v>
      </c>
      <c r="E38" s="30">
        <v>27.518138261464699</v>
      </c>
      <c r="F38" s="30">
        <v>23.6167008898015</v>
      </c>
      <c r="G38" s="30">
        <v>15.8494182067077</v>
      </c>
      <c r="H38" s="30">
        <v>11.1622176591376</v>
      </c>
      <c r="I38" s="30">
        <v>1.1854893908282</v>
      </c>
      <c r="J38" s="31">
        <v>158.924024640657</v>
      </c>
      <c r="K38" s="29">
        <v>0</v>
      </c>
      <c r="L38" s="30">
        <v>0</v>
      </c>
      <c r="M38" s="30">
        <v>0</v>
      </c>
      <c r="N38" s="30">
        <v>1</v>
      </c>
      <c r="O38" s="30">
        <v>0</v>
      </c>
      <c r="P38" s="30">
        <v>0</v>
      </c>
      <c r="Q38" s="30">
        <v>0</v>
      </c>
      <c r="R38" s="30">
        <v>1</v>
      </c>
      <c r="S38" s="31">
        <v>2</v>
      </c>
    </row>
    <row r="39" spans="1:19">
      <c r="A39" s="14">
        <v>45</v>
      </c>
      <c r="B39" s="29">
        <v>27.8083504449008</v>
      </c>
      <c r="C39" s="30">
        <v>35.099247091033597</v>
      </c>
      <c r="D39" s="30">
        <v>35.548254620123203</v>
      </c>
      <c r="E39" s="30">
        <v>33.281314168377797</v>
      </c>
      <c r="F39" s="30">
        <v>21.823408624230002</v>
      </c>
      <c r="G39" s="30">
        <v>25.1006160164271</v>
      </c>
      <c r="H39" s="30">
        <v>14.4914442162902</v>
      </c>
      <c r="I39" s="30">
        <v>4.4763860369609896</v>
      </c>
      <c r="J39" s="31">
        <v>197.62902121834401</v>
      </c>
      <c r="K39" s="29">
        <v>0</v>
      </c>
      <c r="L39" s="30">
        <v>1</v>
      </c>
      <c r="M39" s="30">
        <v>0</v>
      </c>
      <c r="N39" s="30">
        <v>0</v>
      </c>
      <c r="O39" s="30">
        <v>0</v>
      </c>
      <c r="P39" s="30">
        <v>0</v>
      </c>
      <c r="Q39" s="30">
        <v>0</v>
      </c>
      <c r="R39" s="30">
        <v>0</v>
      </c>
      <c r="S39" s="31">
        <v>1</v>
      </c>
    </row>
    <row r="40" spans="1:19">
      <c r="A40" s="14">
        <v>46</v>
      </c>
      <c r="B40" s="29">
        <v>31.8193018480493</v>
      </c>
      <c r="C40" s="30">
        <v>35.460643394934998</v>
      </c>
      <c r="D40" s="30">
        <v>43.895961670089001</v>
      </c>
      <c r="E40" s="30">
        <v>37.771389459274502</v>
      </c>
      <c r="F40" s="30">
        <v>28.197125256673498</v>
      </c>
      <c r="G40" s="30">
        <v>20.1314168377823</v>
      </c>
      <c r="H40" s="30">
        <v>17.122518822724199</v>
      </c>
      <c r="I40" s="30">
        <v>5.9466119096509198</v>
      </c>
      <c r="J40" s="31">
        <v>220.34496919917899</v>
      </c>
      <c r="K40" s="29">
        <v>2</v>
      </c>
      <c r="L40" s="30">
        <v>0</v>
      </c>
      <c r="M40" s="30">
        <v>2</v>
      </c>
      <c r="N40" s="30">
        <v>0</v>
      </c>
      <c r="O40" s="30">
        <v>1</v>
      </c>
      <c r="P40" s="30">
        <v>0</v>
      </c>
      <c r="Q40" s="30">
        <v>0</v>
      </c>
      <c r="R40" s="30">
        <v>0</v>
      </c>
      <c r="S40" s="31">
        <v>5</v>
      </c>
    </row>
    <row r="41" spans="1:19">
      <c r="A41" s="14">
        <v>47</v>
      </c>
      <c r="B41" s="29">
        <v>35.241615331964397</v>
      </c>
      <c r="C41" s="30">
        <v>39.0499657768652</v>
      </c>
      <c r="D41" s="30">
        <v>49.894592744695402</v>
      </c>
      <c r="E41" s="30">
        <v>47.991786447638603</v>
      </c>
      <c r="F41" s="30">
        <v>31.972621492128699</v>
      </c>
      <c r="G41" s="30">
        <v>27.058179329226601</v>
      </c>
      <c r="H41" s="30">
        <v>13.516769336071199</v>
      </c>
      <c r="I41" s="30">
        <v>4.8542094455852203</v>
      </c>
      <c r="J41" s="31">
        <v>249.579739904175</v>
      </c>
      <c r="K41" s="29">
        <v>0</v>
      </c>
      <c r="L41" s="30">
        <v>0</v>
      </c>
      <c r="M41" s="30">
        <v>0</v>
      </c>
      <c r="N41" s="30">
        <v>0</v>
      </c>
      <c r="O41" s="30">
        <v>0</v>
      </c>
      <c r="P41" s="30">
        <v>0</v>
      </c>
      <c r="Q41" s="30">
        <v>0</v>
      </c>
      <c r="R41" s="30">
        <v>0</v>
      </c>
      <c r="S41" s="31">
        <v>0</v>
      </c>
    </row>
    <row r="42" spans="1:19">
      <c r="A42" s="14">
        <v>48</v>
      </c>
      <c r="B42" s="29">
        <v>53.073237508555799</v>
      </c>
      <c r="C42" s="30">
        <v>47.014373716632399</v>
      </c>
      <c r="D42" s="30">
        <v>53.108829568788501</v>
      </c>
      <c r="E42" s="30">
        <v>54.373716632443497</v>
      </c>
      <c r="F42" s="30">
        <v>39.958932238193</v>
      </c>
      <c r="G42" s="30">
        <v>30.521560574948701</v>
      </c>
      <c r="H42" s="30">
        <v>19.846680355920601</v>
      </c>
      <c r="I42" s="30">
        <v>5.4647501711156696</v>
      </c>
      <c r="J42" s="31">
        <v>303.36208076659801</v>
      </c>
      <c r="K42" s="29">
        <v>1</v>
      </c>
      <c r="L42" s="30">
        <v>0</v>
      </c>
      <c r="M42" s="30">
        <v>0</v>
      </c>
      <c r="N42" s="30">
        <v>1</v>
      </c>
      <c r="O42" s="30">
        <v>0</v>
      </c>
      <c r="P42" s="30">
        <v>0</v>
      </c>
      <c r="Q42" s="30">
        <v>0</v>
      </c>
      <c r="R42" s="30">
        <v>0</v>
      </c>
      <c r="S42" s="31">
        <v>2</v>
      </c>
    </row>
    <row r="43" spans="1:19">
      <c r="A43" s="14">
        <v>49</v>
      </c>
      <c r="B43" s="29">
        <v>65.409993155373002</v>
      </c>
      <c r="C43" s="30">
        <v>60.895277207392198</v>
      </c>
      <c r="D43" s="30">
        <v>63.583846680355897</v>
      </c>
      <c r="E43" s="30">
        <v>56.153319644079403</v>
      </c>
      <c r="F43" s="30">
        <v>45.418206707734399</v>
      </c>
      <c r="G43" s="30">
        <v>39.189596167008901</v>
      </c>
      <c r="H43" s="30">
        <v>21.144421629021199</v>
      </c>
      <c r="I43" s="30">
        <v>8.2381930184804908</v>
      </c>
      <c r="J43" s="31">
        <v>360.03285420944502</v>
      </c>
      <c r="K43" s="29">
        <v>1</v>
      </c>
      <c r="L43" s="30">
        <v>2</v>
      </c>
      <c r="M43" s="30">
        <v>1</v>
      </c>
      <c r="N43" s="30">
        <v>1</v>
      </c>
      <c r="O43" s="30">
        <v>0</v>
      </c>
      <c r="P43" s="30">
        <v>0</v>
      </c>
      <c r="Q43" s="30">
        <v>1</v>
      </c>
      <c r="R43" s="30">
        <v>0</v>
      </c>
      <c r="S43" s="31">
        <v>6</v>
      </c>
    </row>
    <row r="44" spans="1:19">
      <c r="A44" s="14">
        <v>50</v>
      </c>
      <c r="B44" s="29">
        <v>283.30458590006799</v>
      </c>
      <c r="C44" s="30">
        <v>270.92402464065702</v>
      </c>
      <c r="D44" s="30">
        <v>330.20944558521501</v>
      </c>
      <c r="E44" s="30">
        <v>328.78576317590699</v>
      </c>
      <c r="F44" s="30">
        <v>268.51471594798102</v>
      </c>
      <c r="G44" s="30">
        <v>216.60232717316899</v>
      </c>
      <c r="H44" s="30">
        <v>139.22792607802899</v>
      </c>
      <c r="I44" s="30">
        <v>46.157426420260101</v>
      </c>
      <c r="J44" s="31">
        <v>1883.72621492129</v>
      </c>
      <c r="K44" s="29">
        <v>1</v>
      </c>
      <c r="L44" s="30">
        <v>0</v>
      </c>
      <c r="M44" s="30">
        <v>1</v>
      </c>
      <c r="N44" s="30">
        <v>1</v>
      </c>
      <c r="O44" s="30">
        <v>0</v>
      </c>
      <c r="P44" s="30">
        <v>1</v>
      </c>
      <c r="Q44" s="30">
        <v>2</v>
      </c>
      <c r="R44" s="30">
        <v>1</v>
      </c>
      <c r="S44" s="31">
        <v>7</v>
      </c>
    </row>
    <row r="45" spans="1:19">
      <c r="A45" s="14">
        <v>51</v>
      </c>
      <c r="B45" s="29">
        <v>477.37166324435299</v>
      </c>
      <c r="C45" s="30">
        <v>496.56947296372402</v>
      </c>
      <c r="D45" s="30">
        <v>494.92402464065702</v>
      </c>
      <c r="E45" s="30">
        <v>464.05201916495503</v>
      </c>
      <c r="F45" s="30">
        <v>396.55030800821402</v>
      </c>
      <c r="G45" s="30">
        <v>330.26694045174497</v>
      </c>
      <c r="H45" s="30">
        <v>193.075975359343</v>
      </c>
      <c r="I45" s="30">
        <v>68.470910335386705</v>
      </c>
      <c r="J45" s="31">
        <v>2921.28131416838</v>
      </c>
      <c r="K45" s="29">
        <v>4</v>
      </c>
      <c r="L45" s="30">
        <v>1</v>
      </c>
      <c r="M45" s="30">
        <v>0</v>
      </c>
      <c r="N45" s="30">
        <v>0</v>
      </c>
      <c r="O45" s="30">
        <v>0</v>
      </c>
      <c r="P45" s="30">
        <v>0</v>
      </c>
      <c r="Q45" s="30">
        <v>0</v>
      </c>
      <c r="R45" s="30">
        <v>0</v>
      </c>
      <c r="S45" s="31">
        <v>5</v>
      </c>
    </row>
    <row r="46" spans="1:19">
      <c r="A46" s="14">
        <v>52</v>
      </c>
      <c r="B46" s="29">
        <v>684.86789869952099</v>
      </c>
      <c r="C46" s="30">
        <v>694.086242299795</v>
      </c>
      <c r="D46" s="30">
        <v>697.66461327857701</v>
      </c>
      <c r="E46" s="30">
        <v>645.656399726215</v>
      </c>
      <c r="F46" s="30">
        <v>505.63175906913</v>
      </c>
      <c r="G46" s="30">
        <v>445.61806981519499</v>
      </c>
      <c r="H46" s="30">
        <v>276.769336071184</v>
      </c>
      <c r="I46" s="30">
        <v>92.755646817248504</v>
      </c>
      <c r="J46" s="31">
        <v>4043.0499657768701</v>
      </c>
      <c r="K46" s="29">
        <v>3</v>
      </c>
      <c r="L46" s="30">
        <v>3</v>
      </c>
      <c r="M46" s="30">
        <v>2</v>
      </c>
      <c r="N46" s="30">
        <v>1</v>
      </c>
      <c r="O46" s="30">
        <v>1</v>
      </c>
      <c r="P46" s="30">
        <v>2</v>
      </c>
      <c r="Q46" s="30">
        <v>0</v>
      </c>
      <c r="R46" s="30">
        <v>1</v>
      </c>
      <c r="S46" s="31">
        <v>13</v>
      </c>
    </row>
    <row r="47" spans="1:19">
      <c r="A47" s="14">
        <v>53</v>
      </c>
      <c r="B47" s="29">
        <v>919.74264202601</v>
      </c>
      <c r="C47" s="30">
        <v>927.36755646817301</v>
      </c>
      <c r="D47" s="30">
        <v>931.98083504449005</v>
      </c>
      <c r="E47" s="30">
        <v>870.27515400410698</v>
      </c>
      <c r="F47" s="30">
        <v>662.718685831622</v>
      </c>
      <c r="G47" s="30">
        <v>558.57631759069102</v>
      </c>
      <c r="H47" s="30">
        <v>344.64339493497602</v>
      </c>
      <c r="I47" s="30">
        <v>132.287474332649</v>
      </c>
      <c r="J47" s="31">
        <v>5347.5920602327196</v>
      </c>
      <c r="K47" s="29">
        <v>6</v>
      </c>
      <c r="L47" s="30">
        <v>6</v>
      </c>
      <c r="M47" s="30">
        <v>2</v>
      </c>
      <c r="N47" s="30">
        <v>1</v>
      </c>
      <c r="O47" s="30">
        <v>2</v>
      </c>
      <c r="P47" s="30">
        <v>2</v>
      </c>
      <c r="Q47" s="30">
        <v>2</v>
      </c>
      <c r="R47" s="30">
        <v>1</v>
      </c>
      <c r="S47" s="31">
        <v>22</v>
      </c>
    </row>
    <row r="48" spans="1:19">
      <c r="A48" s="14">
        <v>54</v>
      </c>
      <c r="B48" s="29">
        <v>1208.56125941136</v>
      </c>
      <c r="C48" s="30">
        <v>1170.99520876112</v>
      </c>
      <c r="D48" s="30">
        <v>1145.64818617385</v>
      </c>
      <c r="E48" s="30">
        <v>1097.9685147159501</v>
      </c>
      <c r="F48" s="30">
        <v>896.15058179329196</v>
      </c>
      <c r="G48" s="30">
        <v>731.57289527720695</v>
      </c>
      <c r="H48" s="30">
        <v>419.41957563312798</v>
      </c>
      <c r="I48" s="30">
        <v>166.809034907598</v>
      </c>
      <c r="J48" s="31">
        <v>6837.1252566735102</v>
      </c>
      <c r="K48" s="29">
        <v>4</v>
      </c>
      <c r="L48" s="30">
        <v>6</v>
      </c>
      <c r="M48" s="30">
        <v>4</v>
      </c>
      <c r="N48" s="30">
        <v>5</v>
      </c>
      <c r="O48" s="30">
        <v>4</v>
      </c>
      <c r="P48" s="30">
        <v>2</v>
      </c>
      <c r="Q48" s="30">
        <v>0</v>
      </c>
      <c r="R48" s="30">
        <v>1</v>
      </c>
      <c r="S48" s="31">
        <v>26</v>
      </c>
    </row>
    <row r="49" spans="1:19">
      <c r="A49" s="14">
        <v>55</v>
      </c>
      <c r="B49" s="29">
        <v>1643.6714579055399</v>
      </c>
      <c r="C49" s="30">
        <v>1510.5215605749499</v>
      </c>
      <c r="D49" s="30">
        <v>1420.0547570157401</v>
      </c>
      <c r="E49" s="30">
        <v>1303.92607802875</v>
      </c>
      <c r="F49" s="30">
        <v>1103.85489390828</v>
      </c>
      <c r="G49" s="30">
        <v>968.72279260780294</v>
      </c>
      <c r="H49" s="30">
        <v>567.96440793976706</v>
      </c>
      <c r="I49" s="30">
        <v>193.790554414784</v>
      </c>
      <c r="J49" s="31">
        <v>8712.5065023956195</v>
      </c>
      <c r="K49" s="29">
        <v>4</v>
      </c>
      <c r="L49" s="30">
        <v>7</v>
      </c>
      <c r="M49" s="30">
        <v>0</v>
      </c>
      <c r="N49" s="30">
        <v>6</v>
      </c>
      <c r="O49" s="30">
        <v>3</v>
      </c>
      <c r="P49" s="30">
        <v>2</v>
      </c>
      <c r="Q49" s="30">
        <v>3</v>
      </c>
      <c r="R49" s="30">
        <v>0</v>
      </c>
      <c r="S49" s="31">
        <v>25</v>
      </c>
    </row>
    <row r="50" spans="1:19">
      <c r="A50" s="14">
        <v>56</v>
      </c>
      <c r="B50" s="29">
        <v>2192.8788501026702</v>
      </c>
      <c r="C50" s="30">
        <v>2012.4681724846</v>
      </c>
      <c r="D50" s="30">
        <v>1700.66255989049</v>
      </c>
      <c r="E50" s="30">
        <v>1553.17453798768</v>
      </c>
      <c r="F50" s="30">
        <v>1269.8069815195099</v>
      </c>
      <c r="G50" s="30">
        <v>1124.0602327173201</v>
      </c>
      <c r="H50" s="30">
        <v>653.08418891170402</v>
      </c>
      <c r="I50" s="30">
        <v>237.88364134154699</v>
      </c>
      <c r="J50" s="31">
        <v>10744.0191649555</v>
      </c>
      <c r="K50" s="29">
        <v>9</v>
      </c>
      <c r="L50" s="30">
        <v>7</v>
      </c>
      <c r="M50" s="30">
        <v>7</v>
      </c>
      <c r="N50" s="30">
        <v>5</v>
      </c>
      <c r="O50" s="30">
        <v>6</v>
      </c>
      <c r="P50" s="30">
        <v>6</v>
      </c>
      <c r="Q50" s="30">
        <v>2</v>
      </c>
      <c r="R50" s="30">
        <v>1</v>
      </c>
      <c r="S50" s="31">
        <v>43</v>
      </c>
    </row>
    <row r="51" spans="1:19">
      <c r="A51" s="14">
        <v>57</v>
      </c>
      <c r="B51" s="29">
        <v>2033.1197809719399</v>
      </c>
      <c r="C51" s="30">
        <v>2633.5824777549601</v>
      </c>
      <c r="D51" s="30">
        <v>2143.0527036276499</v>
      </c>
      <c r="E51" s="30">
        <v>1816.7775496235399</v>
      </c>
      <c r="F51" s="30">
        <v>1466.4859685147201</v>
      </c>
      <c r="G51" s="30">
        <v>1294.3819301848</v>
      </c>
      <c r="H51" s="30">
        <v>719.69062286105395</v>
      </c>
      <c r="I51" s="30">
        <v>238.64750171115699</v>
      </c>
      <c r="J51" s="31">
        <v>12345.7385352498</v>
      </c>
      <c r="K51" s="29">
        <v>4</v>
      </c>
      <c r="L51" s="30">
        <v>12</v>
      </c>
      <c r="M51" s="30">
        <v>9</v>
      </c>
      <c r="N51" s="30">
        <v>9</v>
      </c>
      <c r="O51" s="30">
        <v>2</v>
      </c>
      <c r="P51" s="30">
        <v>6</v>
      </c>
      <c r="Q51" s="30">
        <v>5</v>
      </c>
      <c r="R51" s="30">
        <v>2</v>
      </c>
      <c r="S51" s="31">
        <v>49</v>
      </c>
    </row>
    <row r="52" spans="1:19">
      <c r="A52" s="14">
        <v>58</v>
      </c>
      <c r="B52" s="29">
        <v>2306.9596167008899</v>
      </c>
      <c r="C52" s="30">
        <v>2399.0253251197801</v>
      </c>
      <c r="D52" s="30">
        <v>2685.4209445585202</v>
      </c>
      <c r="E52" s="30">
        <v>2271.16221765914</v>
      </c>
      <c r="F52" s="30">
        <v>1706.0533880903499</v>
      </c>
      <c r="G52" s="30">
        <v>1457.15537303217</v>
      </c>
      <c r="H52" s="30">
        <v>809.35249828884298</v>
      </c>
      <c r="I52" s="30">
        <v>255.54551676933599</v>
      </c>
      <c r="J52" s="31">
        <v>13890.6748802191</v>
      </c>
      <c r="K52" s="29">
        <v>5</v>
      </c>
      <c r="L52" s="30">
        <v>12</v>
      </c>
      <c r="M52" s="30">
        <v>9</v>
      </c>
      <c r="N52" s="30">
        <v>8</v>
      </c>
      <c r="O52" s="30">
        <v>9</v>
      </c>
      <c r="P52" s="30">
        <v>5</v>
      </c>
      <c r="Q52" s="30">
        <v>3</v>
      </c>
      <c r="R52" s="30">
        <v>0</v>
      </c>
      <c r="S52" s="31">
        <v>51</v>
      </c>
    </row>
    <row r="53" spans="1:19">
      <c r="A53" s="14">
        <v>59</v>
      </c>
      <c r="B53" s="29">
        <v>2529.2840520191598</v>
      </c>
      <c r="C53" s="30">
        <v>2645.0485968514699</v>
      </c>
      <c r="D53" s="30">
        <v>2406.16290212184</v>
      </c>
      <c r="E53" s="30">
        <v>2803.2306639288099</v>
      </c>
      <c r="F53" s="30">
        <v>2165.8726899384001</v>
      </c>
      <c r="G53" s="30">
        <v>1720.2026009582501</v>
      </c>
      <c r="H53" s="30">
        <v>926.30527036276499</v>
      </c>
      <c r="I53" s="30">
        <v>268.15331964407898</v>
      </c>
      <c r="J53" s="31">
        <v>15464.2600958248</v>
      </c>
      <c r="K53" s="29">
        <v>12</v>
      </c>
      <c r="L53" s="30">
        <v>13</v>
      </c>
      <c r="M53" s="30">
        <v>16</v>
      </c>
      <c r="N53" s="30">
        <v>12</v>
      </c>
      <c r="O53" s="30">
        <v>7</v>
      </c>
      <c r="P53" s="30">
        <v>7</v>
      </c>
      <c r="Q53" s="30">
        <v>5</v>
      </c>
      <c r="R53" s="30">
        <v>1</v>
      </c>
      <c r="S53" s="31">
        <v>73</v>
      </c>
    </row>
    <row r="54" spans="1:19">
      <c r="A54" s="14">
        <v>60</v>
      </c>
      <c r="B54" s="29">
        <v>2631.6659822039701</v>
      </c>
      <c r="C54" s="30">
        <v>3072.1067761806999</v>
      </c>
      <c r="D54" s="30">
        <v>2794.5845311430498</v>
      </c>
      <c r="E54" s="30">
        <v>2707.3456536618801</v>
      </c>
      <c r="F54" s="30">
        <v>2912.44353182752</v>
      </c>
      <c r="G54" s="30">
        <v>2402.9158110883</v>
      </c>
      <c r="H54" s="30">
        <v>1196.73921971253</v>
      </c>
      <c r="I54" s="30">
        <v>371.266255989049</v>
      </c>
      <c r="J54" s="31">
        <v>18089.067761807</v>
      </c>
      <c r="K54" s="29">
        <v>17</v>
      </c>
      <c r="L54" s="30">
        <v>9</v>
      </c>
      <c r="M54" s="30">
        <v>10</v>
      </c>
      <c r="N54" s="30">
        <v>11</v>
      </c>
      <c r="O54" s="30">
        <v>15</v>
      </c>
      <c r="P54" s="30">
        <v>14</v>
      </c>
      <c r="Q54" s="30">
        <v>4</v>
      </c>
      <c r="R54" s="30">
        <v>5</v>
      </c>
      <c r="S54" s="31">
        <v>85</v>
      </c>
    </row>
    <row r="55" spans="1:19">
      <c r="A55" s="14">
        <v>61</v>
      </c>
      <c r="B55" s="29">
        <v>2427.2963723477101</v>
      </c>
      <c r="C55" s="30">
        <v>2975.1019849418199</v>
      </c>
      <c r="D55" s="30">
        <v>2996.6926762491398</v>
      </c>
      <c r="E55" s="30">
        <v>2764.1889117043102</v>
      </c>
      <c r="F55" s="30">
        <v>2442.4887063655001</v>
      </c>
      <c r="G55" s="30">
        <v>2805.01026694045</v>
      </c>
      <c r="H55" s="30">
        <v>1416.1286789869901</v>
      </c>
      <c r="I55" s="30">
        <v>402.70499657768698</v>
      </c>
      <c r="J55" s="31">
        <v>18229.612594113602</v>
      </c>
      <c r="K55" s="29">
        <v>11</v>
      </c>
      <c r="L55" s="30">
        <v>16</v>
      </c>
      <c r="M55" s="30">
        <v>15</v>
      </c>
      <c r="N55" s="30">
        <v>15</v>
      </c>
      <c r="O55" s="30">
        <v>12</v>
      </c>
      <c r="P55" s="30">
        <v>20</v>
      </c>
      <c r="Q55" s="30">
        <v>9</v>
      </c>
      <c r="R55" s="30">
        <v>1</v>
      </c>
      <c r="S55" s="31">
        <v>99</v>
      </c>
    </row>
    <row r="56" spans="1:19">
      <c r="A56" s="14">
        <v>62</v>
      </c>
      <c r="B56" s="29">
        <v>2130.94592744695</v>
      </c>
      <c r="C56" s="30">
        <v>2696.1861738535199</v>
      </c>
      <c r="D56" s="30">
        <v>2877.9931553730298</v>
      </c>
      <c r="E56" s="30">
        <v>2913.42368240931</v>
      </c>
      <c r="F56" s="30">
        <v>2508.5147159479802</v>
      </c>
      <c r="G56" s="30">
        <v>2348.1615331964399</v>
      </c>
      <c r="H56" s="30">
        <v>1595.0499657768701</v>
      </c>
      <c r="I56" s="30">
        <v>455.79739904175199</v>
      </c>
      <c r="J56" s="31">
        <v>17526.0725530458</v>
      </c>
      <c r="K56" s="29">
        <v>14</v>
      </c>
      <c r="L56" s="30">
        <v>17</v>
      </c>
      <c r="M56" s="30">
        <v>19</v>
      </c>
      <c r="N56" s="30">
        <v>21</v>
      </c>
      <c r="O56" s="30">
        <v>18</v>
      </c>
      <c r="P56" s="30">
        <v>21</v>
      </c>
      <c r="Q56" s="30">
        <v>9</v>
      </c>
      <c r="R56" s="30">
        <v>2</v>
      </c>
      <c r="S56" s="31">
        <v>121</v>
      </c>
    </row>
    <row r="57" spans="1:19">
      <c r="A57" s="14">
        <v>63</v>
      </c>
      <c r="B57" s="29">
        <v>2116.76386036961</v>
      </c>
      <c r="C57" s="30">
        <v>2383.7262149212902</v>
      </c>
      <c r="D57" s="30">
        <v>2540.81314168378</v>
      </c>
      <c r="E57" s="30">
        <v>2782.9377138945902</v>
      </c>
      <c r="F57" s="30">
        <v>2621.0020533880902</v>
      </c>
      <c r="G57" s="30">
        <v>2341.10882956879</v>
      </c>
      <c r="H57" s="30">
        <v>1309.5277207392201</v>
      </c>
      <c r="I57" s="30">
        <v>505.83436002737801</v>
      </c>
      <c r="J57" s="31">
        <v>16601.713894592802</v>
      </c>
      <c r="K57" s="29">
        <v>11</v>
      </c>
      <c r="L57" s="30">
        <v>11</v>
      </c>
      <c r="M57" s="30">
        <v>12</v>
      </c>
      <c r="N57" s="30">
        <v>17</v>
      </c>
      <c r="O57" s="30">
        <v>20</v>
      </c>
      <c r="P57" s="30">
        <v>17</v>
      </c>
      <c r="Q57" s="30">
        <v>7</v>
      </c>
      <c r="R57" s="30">
        <v>1</v>
      </c>
      <c r="S57" s="31">
        <v>96</v>
      </c>
    </row>
    <row r="58" spans="1:19">
      <c r="A58" s="14">
        <v>64</v>
      </c>
      <c r="B58" s="29">
        <v>2065.4401095140302</v>
      </c>
      <c r="C58" s="30">
        <v>2270.5653661875399</v>
      </c>
      <c r="D58" s="30">
        <v>2236.8843258042398</v>
      </c>
      <c r="E58" s="30">
        <v>2393.7960301163598</v>
      </c>
      <c r="F58" s="30">
        <v>2464.2436687200602</v>
      </c>
      <c r="G58" s="30">
        <v>2397.5961670089</v>
      </c>
      <c r="H58" s="30">
        <v>1261.4346338124601</v>
      </c>
      <c r="I58" s="30">
        <v>406.773442847365</v>
      </c>
      <c r="J58" s="31">
        <v>15496.733744011</v>
      </c>
      <c r="K58" s="29">
        <v>20</v>
      </c>
      <c r="L58" s="30">
        <v>17</v>
      </c>
      <c r="M58" s="30">
        <v>24</v>
      </c>
      <c r="N58" s="30">
        <v>17</v>
      </c>
      <c r="O58" s="30">
        <v>27</v>
      </c>
      <c r="P58" s="30">
        <v>22</v>
      </c>
      <c r="Q58" s="30">
        <v>10</v>
      </c>
      <c r="R58" s="30">
        <v>2</v>
      </c>
      <c r="S58" s="31">
        <v>139</v>
      </c>
    </row>
    <row r="59" spans="1:19">
      <c r="A59" s="14">
        <v>65</v>
      </c>
      <c r="B59" s="29">
        <v>1971.0527036276501</v>
      </c>
      <c r="C59" s="30">
        <v>2275.11841204654</v>
      </c>
      <c r="D59" s="30">
        <v>2329.25667351129</v>
      </c>
      <c r="E59" s="30">
        <v>2214.3408624230001</v>
      </c>
      <c r="F59" s="30">
        <v>2163.72895277207</v>
      </c>
      <c r="G59" s="30">
        <v>2299.9151266255999</v>
      </c>
      <c r="H59" s="30">
        <v>1271.2525667351099</v>
      </c>
      <c r="I59" s="30">
        <v>386.907597535935</v>
      </c>
      <c r="J59" s="31">
        <v>14911.572895277201</v>
      </c>
      <c r="K59" s="29">
        <v>18</v>
      </c>
      <c r="L59" s="30">
        <v>17</v>
      </c>
      <c r="M59" s="30">
        <v>20</v>
      </c>
      <c r="N59" s="30">
        <v>25</v>
      </c>
      <c r="O59" s="30">
        <v>19</v>
      </c>
      <c r="P59" s="30">
        <v>23</v>
      </c>
      <c r="Q59" s="30">
        <v>10</v>
      </c>
      <c r="R59" s="30">
        <v>5</v>
      </c>
      <c r="S59" s="31">
        <v>137</v>
      </c>
    </row>
    <row r="60" spans="1:19">
      <c r="A60" s="14">
        <v>66</v>
      </c>
      <c r="B60" s="29">
        <v>1887.67693360712</v>
      </c>
      <c r="C60" s="30">
        <v>2153.2375085557801</v>
      </c>
      <c r="D60" s="30">
        <v>2335.4223134839199</v>
      </c>
      <c r="E60" s="30">
        <v>2261.8754277891899</v>
      </c>
      <c r="F60" s="30">
        <v>2023.5017111567399</v>
      </c>
      <c r="G60" s="30">
        <v>1963.0499657768601</v>
      </c>
      <c r="H60" s="30">
        <v>1170.1437371663201</v>
      </c>
      <c r="I60" s="30">
        <v>414.81177275838502</v>
      </c>
      <c r="J60" s="31">
        <v>14209.7193702943</v>
      </c>
      <c r="K60" s="29">
        <v>22</v>
      </c>
      <c r="L60" s="30">
        <v>33</v>
      </c>
      <c r="M60" s="30">
        <v>29</v>
      </c>
      <c r="N60" s="30">
        <v>18</v>
      </c>
      <c r="O60" s="30">
        <v>21</v>
      </c>
      <c r="P60" s="30">
        <v>23</v>
      </c>
      <c r="Q60" s="30">
        <v>9</v>
      </c>
      <c r="R60" s="30">
        <v>5</v>
      </c>
      <c r="S60" s="31">
        <v>160</v>
      </c>
    </row>
    <row r="61" spans="1:19">
      <c r="A61" s="14">
        <v>67</v>
      </c>
      <c r="B61" s="29">
        <v>1781.5304585900101</v>
      </c>
      <c r="C61" s="30">
        <v>2037.02669404518</v>
      </c>
      <c r="D61" s="30">
        <v>2259.4743326488701</v>
      </c>
      <c r="E61" s="30">
        <v>2275.1266255988999</v>
      </c>
      <c r="F61" s="30">
        <v>2053.3470225872702</v>
      </c>
      <c r="G61" s="30">
        <v>1865.1143052703601</v>
      </c>
      <c r="H61" s="30">
        <v>1021.1279945243</v>
      </c>
      <c r="I61" s="30">
        <v>365.50034223134799</v>
      </c>
      <c r="J61" s="31">
        <v>13658.2477754963</v>
      </c>
      <c r="K61" s="29">
        <v>21</v>
      </c>
      <c r="L61" s="30">
        <v>24</v>
      </c>
      <c r="M61" s="30">
        <v>23</v>
      </c>
      <c r="N61" s="30">
        <v>19</v>
      </c>
      <c r="O61" s="30">
        <v>13</v>
      </c>
      <c r="P61" s="30">
        <v>19</v>
      </c>
      <c r="Q61" s="30">
        <v>11</v>
      </c>
      <c r="R61" s="30">
        <v>1</v>
      </c>
      <c r="S61" s="31">
        <v>131</v>
      </c>
    </row>
    <row r="62" spans="1:19">
      <c r="A62" s="14">
        <v>68</v>
      </c>
      <c r="B62" s="29">
        <v>1773.6016427104701</v>
      </c>
      <c r="C62" s="30">
        <v>1905.00479123888</v>
      </c>
      <c r="D62" s="30">
        <v>2090.1218343600299</v>
      </c>
      <c r="E62" s="30">
        <v>2204.98015058179</v>
      </c>
      <c r="F62" s="30">
        <v>2026.0424366872001</v>
      </c>
      <c r="G62" s="30">
        <v>1878.4366872005501</v>
      </c>
      <c r="H62" s="30">
        <v>996.08213552361406</v>
      </c>
      <c r="I62" s="30">
        <v>329.84531143052698</v>
      </c>
      <c r="J62" s="31">
        <v>13204.114989733</v>
      </c>
      <c r="K62" s="29">
        <v>28</v>
      </c>
      <c r="L62" s="30">
        <v>26</v>
      </c>
      <c r="M62" s="30">
        <v>19</v>
      </c>
      <c r="N62" s="30">
        <v>25</v>
      </c>
      <c r="O62" s="30">
        <v>22</v>
      </c>
      <c r="P62" s="30">
        <v>24</v>
      </c>
      <c r="Q62" s="30">
        <v>15</v>
      </c>
      <c r="R62" s="30">
        <v>8</v>
      </c>
      <c r="S62" s="31">
        <v>167</v>
      </c>
    </row>
    <row r="63" spans="1:19">
      <c r="A63" s="14">
        <v>69</v>
      </c>
      <c r="B63" s="29">
        <v>1603.5509924709099</v>
      </c>
      <c r="C63" s="30">
        <v>1866.0917180013701</v>
      </c>
      <c r="D63" s="30">
        <v>2013.98494182067</v>
      </c>
      <c r="E63" s="30">
        <v>2049.03490759754</v>
      </c>
      <c r="F63" s="30">
        <v>1979.9370294319001</v>
      </c>
      <c r="G63" s="30">
        <v>1852.8761122518799</v>
      </c>
      <c r="H63" s="30">
        <v>1002.18754277892</v>
      </c>
      <c r="I63" s="30">
        <v>311.04996577686501</v>
      </c>
      <c r="J63" s="31">
        <v>12678.713210130099</v>
      </c>
      <c r="K63" s="29">
        <v>18</v>
      </c>
      <c r="L63" s="30">
        <v>27</v>
      </c>
      <c r="M63" s="30">
        <v>22</v>
      </c>
      <c r="N63" s="30">
        <v>25</v>
      </c>
      <c r="O63" s="30">
        <v>19</v>
      </c>
      <c r="P63" s="30">
        <v>22</v>
      </c>
      <c r="Q63" s="30">
        <v>11</v>
      </c>
      <c r="R63" s="30">
        <v>6</v>
      </c>
      <c r="S63" s="31">
        <v>150</v>
      </c>
    </row>
    <row r="64" spans="1:19">
      <c r="A64" s="14">
        <v>70</v>
      </c>
      <c r="B64" s="29">
        <v>1546.31074606434</v>
      </c>
      <c r="C64" s="30">
        <v>1684.5968514716001</v>
      </c>
      <c r="D64" s="30">
        <v>1969.9493497604401</v>
      </c>
      <c r="E64" s="30">
        <v>1980.5256673511301</v>
      </c>
      <c r="F64" s="30">
        <v>1840.1122518822699</v>
      </c>
      <c r="G64" s="30">
        <v>1768.1396303901399</v>
      </c>
      <c r="H64" s="30">
        <v>977.10061601642701</v>
      </c>
      <c r="I64" s="30">
        <v>314.28610540725498</v>
      </c>
      <c r="J64" s="31">
        <v>12081.0212183436</v>
      </c>
      <c r="K64" s="29">
        <v>15</v>
      </c>
      <c r="L64" s="30">
        <v>25</v>
      </c>
      <c r="M64" s="30">
        <v>22</v>
      </c>
      <c r="N64" s="30">
        <v>27</v>
      </c>
      <c r="O64" s="30">
        <v>23</v>
      </c>
      <c r="P64" s="30">
        <v>26</v>
      </c>
      <c r="Q64" s="30">
        <v>15</v>
      </c>
      <c r="R64" s="30">
        <v>4</v>
      </c>
      <c r="S64" s="31">
        <v>157</v>
      </c>
    </row>
    <row r="65" spans="1:19">
      <c r="A65" s="14">
        <v>71</v>
      </c>
      <c r="B65" s="29">
        <v>1468.4106776180699</v>
      </c>
      <c r="C65" s="30">
        <v>1610.1437371663201</v>
      </c>
      <c r="D65" s="30">
        <v>1802.71868583162</v>
      </c>
      <c r="E65" s="30">
        <v>1933.3196440793999</v>
      </c>
      <c r="F65" s="30">
        <v>1762.82272416153</v>
      </c>
      <c r="G65" s="30">
        <v>1619.1540041067799</v>
      </c>
      <c r="H65" s="30">
        <v>920.41067761807005</v>
      </c>
      <c r="I65" s="30">
        <v>334.40657084188899</v>
      </c>
      <c r="J65" s="31">
        <v>11451.3867214237</v>
      </c>
      <c r="K65" s="29">
        <v>31</v>
      </c>
      <c r="L65" s="30">
        <v>24</v>
      </c>
      <c r="M65" s="30">
        <v>34</v>
      </c>
      <c r="N65" s="30">
        <v>47</v>
      </c>
      <c r="O65" s="30">
        <v>31</v>
      </c>
      <c r="P65" s="30">
        <v>22</v>
      </c>
      <c r="Q65" s="30">
        <v>13</v>
      </c>
      <c r="R65" s="30">
        <v>3</v>
      </c>
      <c r="S65" s="31">
        <v>205</v>
      </c>
    </row>
    <row r="66" spans="1:19">
      <c r="A66" s="14">
        <v>72</v>
      </c>
      <c r="B66" s="29">
        <v>1404.3285420944601</v>
      </c>
      <c r="C66" s="30">
        <v>1536.54483230664</v>
      </c>
      <c r="D66" s="30">
        <v>1734.2149212867901</v>
      </c>
      <c r="E66" s="30">
        <v>1765.5824777549601</v>
      </c>
      <c r="F66" s="30">
        <v>1719.5482546201199</v>
      </c>
      <c r="G66" s="30">
        <v>1536.5311430526999</v>
      </c>
      <c r="H66" s="30">
        <v>831.01711156741897</v>
      </c>
      <c r="I66" s="30">
        <v>304.722792607803</v>
      </c>
      <c r="J66" s="31">
        <v>10832.4900752909</v>
      </c>
      <c r="K66" s="29">
        <v>27</v>
      </c>
      <c r="L66" s="30">
        <v>30</v>
      </c>
      <c r="M66" s="30">
        <v>31</v>
      </c>
      <c r="N66" s="30">
        <v>29</v>
      </c>
      <c r="O66" s="30">
        <v>30</v>
      </c>
      <c r="P66" s="30">
        <v>28</v>
      </c>
      <c r="Q66" s="30">
        <v>18</v>
      </c>
      <c r="R66" s="30">
        <v>6</v>
      </c>
      <c r="S66" s="31">
        <v>199</v>
      </c>
    </row>
    <row r="67" spans="1:19">
      <c r="A67" s="14">
        <v>73</v>
      </c>
      <c r="B67" s="29">
        <v>1286.9869952087599</v>
      </c>
      <c r="C67" s="30">
        <v>1438.6392881587999</v>
      </c>
      <c r="D67" s="30">
        <v>1649.4565366187601</v>
      </c>
      <c r="E67" s="30">
        <v>1697.0924024640699</v>
      </c>
      <c r="F67" s="30">
        <v>1544.3340177960299</v>
      </c>
      <c r="G67" s="30">
        <v>1512.66529774127</v>
      </c>
      <c r="H67" s="30">
        <v>834.85557837097895</v>
      </c>
      <c r="I67" s="30">
        <v>274.72142368240998</v>
      </c>
      <c r="J67" s="31">
        <v>10238.751540041099</v>
      </c>
      <c r="K67" s="29">
        <v>26</v>
      </c>
      <c r="L67" s="30">
        <v>33</v>
      </c>
      <c r="M67" s="30">
        <v>34</v>
      </c>
      <c r="N67" s="30">
        <v>29</v>
      </c>
      <c r="O67" s="30">
        <v>26</v>
      </c>
      <c r="P67" s="30">
        <v>30</v>
      </c>
      <c r="Q67" s="30">
        <v>15</v>
      </c>
      <c r="R67" s="30">
        <v>6</v>
      </c>
      <c r="S67" s="31">
        <v>199</v>
      </c>
    </row>
    <row r="68" spans="1:19">
      <c r="A68" s="14">
        <v>74</v>
      </c>
      <c r="B68" s="29">
        <v>1151.6878850102701</v>
      </c>
      <c r="C68" s="30">
        <v>1308.7008898015099</v>
      </c>
      <c r="D68" s="30">
        <v>1549.8316221765899</v>
      </c>
      <c r="E68" s="30">
        <v>1607.3921971252601</v>
      </c>
      <c r="F68" s="30">
        <v>1495.8658453114299</v>
      </c>
      <c r="G68" s="30">
        <v>1360.6680355920601</v>
      </c>
      <c r="H68" s="30">
        <v>829.76317590691394</v>
      </c>
      <c r="I68" s="30">
        <v>277.26762491444202</v>
      </c>
      <c r="J68" s="31">
        <v>9581.1772758384595</v>
      </c>
      <c r="K68" s="29">
        <v>24</v>
      </c>
      <c r="L68" s="30">
        <v>31</v>
      </c>
      <c r="M68" s="30">
        <v>44</v>
      </c>
      <c r="N68" s="30">
        <v>42</v>
      </c>
      <c r="O68" s="30">
        <v>34</v>
      </c>
      <c r="P68" s="30">
        <v>30</v>
      </c>
      <c r="Q68" s="30">
        <v>16</v>
      </c>
      <c r="R68" s="30">
        <v>5</v>
      </c>
      <c r="S68" s="31">
        <v>226</v>
      </c>
    </row>
    <row r="69" spans="1:19">
      <c r="A69" s="14">
        <v>75</v>
      </c>
      <c r="B69" s="29">
        <v>1105.59342915811</v>
      </c>
      <c r="C69" s="30">
        <v>1174.5352498288801</v>
      </c>
      <c r="D69" s="30">
        <v>1424.9582477755</v>
      </c>
      <c r="E69" s="30">
        <v>1503.6468172484599</v>
      </c>
      <c r="F69" s="30">
        <v>1421.8507871321001</v>
      </c>
      <c r="G69" s="30">
        <v>1298.3874058863801</v>
      </c>
      <c r="H69" s="30">
        <v>729.43463381245704</v>
      </c>
      <c r="I69" s="30">
        <v>261.61533196440803</v>
      </c>
      <c r="J69" s="31">
        <v>8920.0219028063093</v>
      </c>
      <c r="K69" s="29">
        <v>33</v>
      </c>
      <c r="L69" s="30">
        <v>34</v>
      </c>
      <c r="M69" s="30">
        <v>38</v>
      </c>
      <c r="N69" s="30">
        <v>37</v>
      </c>
      <c r="O69" s="30">
        <v>27</v>
      </c>
      <c r="P69" s="30">
        <v>33</v>
      </c>
      <c r="Q69" s="30">
        <v>19</v>
      </c>
      <c r="R69" s="30">
        <v>4</v>
      </c>
      <c r="S69" s="31">
        <v>225</v>
      </c>
    </row>
    <row r="70" spans="1:19">
      <c r="A70" s="14">
        <v>76</v>
      </c>
      <c r="B70" s="29">
        <v>1038.79808350445</v>
      </c>
      <c r="C70" s="30">
        <v>1071.1704312115</v>
      </c>
      <c r="D70" s="30">
        <v>1260.9746748802199</v>
      </c>
      <c r="E70" s="30">
        <v>1372.11772758385</v>
      </c>
      <c r="F70" s="30">
        <v>1320.2354551676899</v>
      </c>
      <c r="G70" s="30">
        <v>1261.3388090349099</v>
      </c>
      <c r="H70" s="30">
        <v>659.46338124572196</v>
      </c>
      <c r="I70" s="30">
        <v>232.81314168377801</v>
      </c>
      <c r="J70" s="31">
        <v>8216.9117043121096</v>
      </c>
      <c r="K70" s="29">
        <v>31</v>
      </c>
      <c r="L70" s="30">
        <v>32</v>
      </c>
      <c r="M70" s="30">
        <v>37</v>
      </c>
      <c r="N70" s="30">
        <v>52</v>
      </c>
      <c r="O70" s="30">
        <v>35</v>
      </c>
      <c r="P70" s="30">
        <v>32</v>
      </c>
      <c r="Q70" s="30">
        <v>13</v>
      </c>
      <c r="R70" s="30">
        <v>5</v>
      </c>
      <c r="S70" s="31">
        <v>237</v>
      </c>
    </row>
    <row r="71" spans="1:19">
      <c r="A71" s="14">
        <v>77</v>
      </c>
      <c r="B71" s="29">
        <v>930.02600958247797</v>
      </c>
      <c r="C71" s="30">
        <v>1035.11293634497</v>
      </c>
      <c r="D71" s="30">
        <v>1163.5947980835001</v>
      </c>
      <c r="E71" s="30">
        <v>1246.7323750855601</v>
      </c>
      <c r="F71" s="30">
        <v>1202.7789185489401</v>
      </c>
      <c r="G71" s="30">
        <v>1175.1841204654299</v>
      </c>
      <c r="H71" s="30">
        <v>663.74264202601</v>
      </c>
      <c r="I71" s="30">
        <v>209.63997262149201</v>
      </c>
      <c r="J71" s="31">
        <v>7626.8117727583804</v>
      </c>
      <c r="K71" s="29">
        <v>33</v>
      </c>
      <c r="L71" s="30">
        <v>34</v>
      </c>
      <c r="M71" s="30">
        <v>38</v>
      </c>
      <c r="N71" s="30">
        <v>36</v>
      </c>
      <c r="O71" s="30">
        <v>34</v>
      </c>
      <c r="P71" s="30">
        <v>41</v>
      </c>
      <c r="Q71" s="30">
        <v>19</v>
      </c>
      <c r="R71" s="30">
        <v>6</v>
      </c>
      <c r="S71" s="31">
        <v>241</v>
      </c>
    </row>
    <row r="72" spans="1:19">
      <c r="A72" s="14">
        <v>78</v>
      </c>
      <c r="B72" s="29">
        <v>828.15058179329196</v>
      </c>
      <c r="C72" s="30">
        <v>916.89253935660497</v>
      </c>
      <c r="D72" s="30">
        <v>1127.60574948665</v>
      </c>
      <c r="E72" s="30">
        <v>1138.8062970568101</v>
      </c>
      <c r="F72" s="30">
        <v>1101.3661875427799</v>
      </c>
      <c r="G72" s="30">
        <v>1041.8042436687199</v>
      </c>
      <c r="H72" s="30">
        <v>610.18206707734396</v>
      </c>
      <c r="I72" s="30">
        <v>224.205338809035</v>
      </c>
      <c r="J72" s="31">
        <v>6989.0130047912398</v>
      </c>
      <c r="K72" s="29">
        <v>45</v>
      </c>
      <c r="L72" s="30">
        <v>38</v>
      </c>
      <c r="M72" s="30">
        <v>49</v>
      </c>
      <c r="N72" s="30">
        <v>43</v>
      </c>
      <c r="O72" s="30">
        <v>41</v>
      </c>
      <c r="P72" s="30">
        <v>31</v>
      </c>
      <c r="Q72" s="30">
        <v>14</v>
      </c>
      <c r="R72" s="30">
        <v>6</v>
      </c>
      <c r="S72" s="31">
        <v>267</v>
      </c>
    </row>
    <row r="73" spans="1:19">
      <c r="A73" s="14">
        <v>79</v>
      </c>
      <c r="B73" s="29">
        <v>750.38466803559197</v>
      </c>
      <c r="C73" s="30">
        <v>794.81451060917198</v>
      </c>
      <c r="D73" s="30">
        <v>984.93360711841206</v>
      </c>
      <c r="E73" s="30">
        <v>1087.7700205338799</v>
      </c>
      <c r="F73" s="30">
        <v>998.20944558521501</v>
      </c>
      <c r="G73" s="30">
        <v>945.41546885694697</v>
      </c>
      <c r="H73" s="30">
        <v>546.65023956194398</v>
      </c>
      <c r="I73" s="30">
        <v>208.79397672826801</v>
      </c>
      <c r="J73" s="31">
        <v>6316.9719370294297</v>
      </c>
      <c r="K73" s="29">
        <v>35</v>
      </c>
      <c r="L73" s="30">
        <v>40</v>
      </c>
      <c r="M73" s="30">
        <v>48</v>
      </c>
      <c r="N73" s="30">
        <v>44</v>
      </c>
      <c r="O73" s="30">
        <v>42</v>
      </c>
      <c r="P73" s="30">
        <v>54</v>
      </c>
      <c r="Q73" s="30">
        <v>20</v>
      </c>
      <c r="R73" s="30">
        <v>2</v>
      </c>
      <c r="S73" s="31">
        <v>285</v>
      </c>
    </row>
    <row r="74" spans="1:19">
      <c r="A74" s="14">
        <v>80</v>
      </c>
      <c r="B74" s="29">
        <v>661.15537303217002</v>
      </c>
      <c r="C74" s="30">
        <v>708.93086926762498</v>
      </c>
      <c r="D74" s="30">
        <v>837.22108145106097</v>
      </c>
      <c r="E74" s="30">
        <v>929.41820670773404</v>
      </c>
      <c r="F74" s="30">
        <v>961.24298425735799</v>
      </c>
      <c r="G74" s="30">
        <v>862.75701574264201</v>
      </c>
      <c r="H74" s="30">
        <v>477.44832306639302</v>
      </c>
      <c r="I74" s="30">
        <v>187.94524298425799</v>
      </c>
      <c r="J74" s="31">
        <v>5626.1190965092401</v>
      </c>
      <c r="K74" s="29">
        <v>25</v>
      </c>
      <c r="L74" s="30">
        <v>32</v>
      </c>
      <c r="M74" s="30">
        <v>38</v>
      </c>
      <c r="N74" s="30">
        <v>44</v>
      </c>
      <c r="O74" s="30">
        <v>48</v>
      </c>
      <c r="P74" s="30">
        <v>39</v>
      </c>
      <c r="Q74" s="30">
        <v>24</v>
      </c>
      <c r="R74" s="30">
        <v>3</v>
      </c>
      <c r="S74" s="31">
        <v>253</v>
      </c>
    </row>
    <row r="75" spans="1:19">
      <c r="A75" s="14">
        <v>81</v>
      </c>
      <c r="B75" s="29">
        <v>612.96098562628401</v>
      </c>
      <c r="C75" s="30">
        <v>630.09171800136903</v>
      </c>
      <c r="D75" s="30">
        <v>732.52840520191603</v>
      </c>
      <c r="E75" s="30">
        <v>777.23750855578396</v>
      </c>
      <c r="F75" s="30">
        <v>792.98562628336799</v>
      </c>
      <c r="G75" s="30">
        <v>827.78097193702899</v>
      </c>
      <c r="H75" s="30">
        <v>425.35249828884298</v>
      </c>
      <c r="I75" s="30">
        <v>155.466119096509</v>
      </c>
      <c r="J75" s="31">
        <v>4954.4038329911</v>
      </c>
      <c r="K75" s="29">
        <v>34</v>
      </c>
      <c r="L75" s="30">
        <v>29</v>
      </c>
      <c r="M75" s="30">
        <v>53</v>
      </c>
      <c r="N75" s="30">
        <v>53</v>
      </c>
      <c r="O75" s="30">
        <v>44</v>
      </c>
      <c r="P75" s="30">
        <v>55</v>
      </c>
      <c r="Q75" s="30">
        <v>32</v>
      </c>
      <c r="R75" s="30">
        <v>9</v>
      </c>
      <c r="S75" s="31">
        <v>309</v>
      </c>
    </row>
    <row r="76" spans="1:19">
      <c r="A76" s="14">
        <v>82</v>
      </c>
      <c r="B76" s="29">
        <v>597.19370294318901</v>
      </c>
      <c r="C76" s="30">
        <v>564.07665982204003</v>
      </c>
      <c r="D76" s="30">
        <v>647.50992470910398</v>
      </c>
      <c r="E76" s="30">
        <v>678.33264887063604</v>
      </c>
      <c r="F76" s="30">
        <v>683.48528405201898</v>
      </c>
      <c r="G76" s="30">
        <v>659.28268309377199</v>
      </c>
      <c r="H76" s="30">
        <v>427.09924709103399</v>
      </c>
      <c r="I76" s="30">
        <v>151.17316906228601</v>
      </c>
      <c r="J76" s="31">
        <v>4408.1533196440696</v>
      </c>
      <c r="K76" s="29">
        <v>35</v>
      </c>
      <c r="L76" s="30">
        <v>50</v>
      </c>
      <c r="M76" s="30">
        <v>39</v>
      </c>
      <c r="N76" s="30">
        <v>46</v>
      </c>
      <c r="O76" s="30">
        <v>45</v>
      </c>
      <c r="P76" s="30">
        <v>45</v>
      </c>
      <c r="Q76" s="30">
        <v>25</v>
      </c>
      <c r="R76" s="30">
        <v>13</v>
      </c>
      <c r="S76" s="31">
        <v>298</v>
      </c>
    </row>
    <row r="77" spans="1:19">
      <c r="A77" s="14">
        <v>83</v>
      </c>
      <c r="B77" s="29">
        <v>504.46269678302502</v>
      </c>
      <c r="C77" s="30">
        <v>525.163586584531</v>
      </c>
      <c r="D77" s="30">
        <v>549.69199178644806</v>
      </c>
      <c r="E77" s="30">
        <v>584.10951403148499</v>
      </c>
      <c r="F77" s="30">
        <v>566.51060917179996</v>
      </c>
      <c r="G77" s="30">
        <v>580.804928131417</v>
      </c>
      <c r="H77" s="30">
        <v>345.081451060917</v>
      </c>
      <c r="I77" s="30">
        <v>130.600958247775</v>
      </c>
      <c r="J77" s="31">
        <v>3786.4257357974002</v>
      </c>
      <c r="K77" s="29">
        <v>48</v>
      </c>
      <c r="L77" s="30">
        <v>37</v>
      </c>
      <c r="M77" s="30">
        <v>44</v>
      </c>
      <c r="N77" s="30">
        <v>43</v>
      </c>
      <c r="O77" s="30">
        <v>43</v>
      </c>
      <c r="P77" s="30">
        <v>36</v>
      </c>
      <c r="Q77" s="30">
        <v>10</v>
      </c>
      <c r="R77" s="30">
        <v>12</v>
      </c>
      <c r="S77" s="31">
        <v>273</v>
      </c>
    </row>
    <row r="78" spans="1:19">
      <c r="A78" s="14">
        <v>84</v>
      </c>
      <c r="B78" s="29">
        <v>297.58247775496199</v>
      </c>
      <c r="C78" s="30">
        <v>449.56331279945198</v>
      </c>
      <c r="D78" s="30">
        <v>528.50924024640699</v>
      </c>
      <c r="E78" s="30">
        <v>514.64202600958197</v>
      </c>
      <c r="F78" s="30">
        <v>486.31348391512699</v>
      </c>
      <c r="G78" s="30">
        <v>491.16495550992499</v>
      </c>
      <c r="H78" s="30">
        <v>313.56057494866502</v>
      </c>
      <c r="I78" s="30">
        <v>104.82135523613999</v>
      </c>
      <c r="J78" s="31">
        <v>3186.15742642026</v>
      </c>
      <c r="K78" s="29">
        <v>31</v>
      </c>
      <c r="L78" s="30">
        <v>50</v>
      </c>
      <c r="M78" s="30">
        <v>52</v>
      </c>
      <c r="N78" s="30">
        <v>45</v>
      </c>
      <c r="O78" s="30">
        <v>39</v>
      </c>
      <c r="P78" s="30">
        <v>38</v>
      </c>
      <c r="Q78" s="30">
        <v>23</v>
      </c>
      <c r="R78" s="30">
        <v>5</v>
      </c>
      <c r="S78" s="31">
        <v>283</v>
      </c>
    </row>
    <row r="79" spans="1:19">
      <c r="A79" s="14">
        <v>85</v>
      </c>
      <c r="B79" s="29">
        <v>263.59206023271702</v>
      </c>
      <c r="C79" s="30">
        <v>262.87748117727602</v>
      </c>
      <c r="D79" s="30">
        <v>456.164271047228</v>
      </c>
      <c r="E79" s="30">
        <v>475.11841204654303</v>
      </c>
      <c r="F79" s="30">
        <v>406.22039698836397</v>
      </c>
      <c r="G79" s="30">
        <v>419.27446954140999</v>
      </c>
      <c r="H79" s="30">
        <v>252.72005475701599</v>
      </c>
      <c r="I79" s="30">
        <v>92.1615331964408</v>
      </c>
      <c r="J79" s="31">
        <v>2628.1286789870001</v>
      </c>
      <c r="K79" s="29">
        <v>21</v>
      </c>
      <c r="L79" s="30">
        <v>26</v>
      </c>
      <c r="M79" s="30">
        <v>46</v>
      </c>
      <c r="N79" s="30">
        <v>41</v>
      </c>
      <c r="O79" s="30">
        <v>39</v>
      </c>
      <c r="P79" s="30">
        <v>40</v>
      </c>
      <c r="Q79" s="30">
        <v>22</v>
      </c>
      <c r="R79" s="30">
        <v>4</v>
      </c>
      <c r="S79" s="31">
        <v>239</v>
      </c>
    </row>
    <row r="80" spans="1:19">
      <c r="A80" s="14">
        <v>86</v>
      </c>
      <c r="B80" s="29">
        <v>244.47912388774799</v>
      </c>
      <c r="C80" s="30">
        <v>219.578370978782</v>
      </c>
      <c r="D80" s="30">
        <v>272.21355236139601</v>
      </c>
      <c r="E80" s="30">
        <v>421.71663244353198</v>
      </c>
      <c r="F80" s="30">
        <v>371.20876112251898</v>
      </c>
      <c r="G80" s="30">
        <v>327.80287474332698</v>
      </c>
      <c r="H80" s="30">
        <v>209.927446954141</v>
      </c>
      <c r="I80" s="30">
        <v>77.043121149897402</v>
      </c>
      <c r="J80" s="31">
        <v>2143.9698836413399</v>
      </c>
      <c r="K80" s="29">
        <v>31</v>
      </c>
      <c r="L80" s="30">
        <v>20</v>
      </c>
      <c r="M80" s="30">
        <v>38</v>
      </c>
      <c r="N80" s="30">
        <v>44</v>
      </c>
      <c r="O80" s="30">
        <v>41</v>
      </c>
      <c r="P80" s="30">
        <v>45</v>
      </c>
      <c r="Q80" s="30">
        <v>24</v>
      </c>
      <c r="R80" s="30">
        <v>6</v>
      </c>
      <c r="S80" s="31">
        <v>249</v>
      </c>
    </row>
    <row r="81" spans="1:19">
      <c r="A81" s="14">
        <v>87</v>
      </c>
      <c r="B81" s="29">
        <v>225.9575633128</v>
      </c>
      <c r="C81" s="30">
        <v>210.83915126625601</v>
      </c>
      <c r="D81" s="30">
        <v>227.34565366187499</v>
      </c>
      <c r="E81" s="30">
        <v>239.05270362765199</v>
      </c>
      <c r="F81" s="30">
        <v>333.50581793292298</v>
      </c>
      <c r="G81" s="30">
        <v>306.62286105407202</v>
      </c>
      <c r="H81" s="30">
        <v>156.087611225188</v>
      </c>
      <c r="I81" s="30">
        <v>66.896646132785804</v>
      </c>
      <c r="J81" s="31">
        <v>1766.30800821355</v>
      </c>
      <c r="K81" s="29">
        <v>22</v>
      </c>
      <c r="L81" s="30">
        <v>34</v>
      </c>
      <c r="M81" s="30">
        <v>14</v>
      </c>
      <c r="N81" s="30">
        <v>37</v>
      </c>
      <c r="O81" s="30">
        <v>51</v>
      </c>
      <c r="P81" s="30">
        <v>38</v>
      </c>
      <c r="Q81" s="30">
        <v>15</v>
      </c>
      <c r="R81" s="30">
        <v>9</v>
      </c>
      <c r="S81" s="31">
        <v>220</v>
      </c>
    </row>
    <row r="82" spans="1:19">
      <c r="A82" s="14">
        <v>88</v>
      </c>
      <c r="B82" s="29">
        <v>185.01848049281301</v>
      </c>
      <c r="C82" s="30">
        <v>185.749486652977</v>
      </c>
      <c r="D82" s="30">
        <v>199.04175222450399</v>
      </c>
      <c r="E82" s="30">
        <v>186.57631759069099</v>
      </c>
      <c r="F82" s="30">
        <v>189.76591375769999</v>
      </c>
      <c r="G82" s="30">
        <v>268.23819301847999</v>
      </c>
      <c r="H82" s="30">
        <v>135.09377138945899</v>
      </c>
      <c r="I82" s="30">
        <v>51.159479808350497</v>
      </c>
      <c r="J82" s="31">
        <v>1400.6433949349801</v>
      </c>
      <c r="K82" s="29">
        <v>27</v>
      </c>
      <c r="L82" s="30">
        <v>21</v>
      </c>
      <c r="M82" s="30">
        <v>37</v>
      </c>
      <c r="N82" s="30">
        <v>24</v>
      </c>
      <c r="O82" s="30">
        <v>21</v>
      </c>
      <c r="P82" s="30">
        <v>39</v>
      </c>
      <c r="Q82" s="30">
        <v>20</v>
      </c>
      <c r="R82" s="30">
        <v>2</v>
      </c>
      <c r="S82" s="31">
        <v>191</v>
      </c>
    </row>
    <row r="83" spans="1:19">
      <c r="A83" s="14">
        <v>89</v>
      </c>
      <c r="B83" s="29">
        <v>181.21834360027401</v>
      </c>
      <c r="C83" s="30">
        <v>143.77823408624201</v>
      </c>
      <c r="D83" s="30">
        <v>179.03901437371701</v>
      </c>
      <c r="E83" s="30">
        <v>164.574948665298</v>
      </c>
      <c r="F83" s="30">
        <v>140.69815195071899</v>
      </c>
      <c r="G83" s="30">
        <v>156.70636550308001</v>
      </c>
      <c r="H83" s="30">
        <v>135.60848733744001</v>
      </c>
      <c r="I83" s="30">
        <v>46.891170431211499</v>
      </c>
      <c r="J83" s="31">
        <v>1148.51471594798</v>
      </c>
      <c r="K83" s="29">
        <v>21</v>
      </c>
      <c r="L83" s="30">
        <v>21</v>
      </c>
      <c r="M83" s="30">
        <v>35</v>
      </c>
      <c r="N83" s="30">
        <v>27</v>
      </c>
      <c r="O83" s="30">
        <v>18</v>
      </c>
      <c r="P83" s="30">
        <v>36</v>
      </c>
      <c r="Q83" s="30">
        <v>18</v>
      </c>
      <c r="R83" s="30">
        <v>7</v>
      </c>
      <c r="S83" s="31">
        <v>183</v>
      </c>
    </row>
    <row r="84" spans="1:19">
      <c r="A84" s="14">
        <v>90</v>
      </c>
      <c r="B84" s="29">
        <v>144.09856262833699</v>
      </c>
      <c r="C84" s="30">
        <v>134.32991101984899</v>
      </c>
      <c r="D84" s="30">
        <v>121.11156741957601</v>
      </c>
      <c r="E84" s="30">
        <v>148.98836413415501</v>
      </c>
      <c r="F84" s="30">
        <v>129.58795345653701</v>
      </c>
      <c r="G84" s="30">
        <v>112.06844626967801</v>
      </c>
      <c r="H84" s="30">
        <v>76.522929500342201</v>
      </c>
      <c r="I84" s="30">
        <v>49.445585215605803</v>
      </c>
      <c r="J84" s="31">
        <v>916.15331964408006</v>
      </c>
      <c r="K84" s="29">
        <v>27</v>
      </c>
      <c r="L84" s="30">
        <v>34</v>
      </c>
      <c r="M84" s="30">
        <v>33</v>
      </c>
      <c r="N84" s="30">
        <v>22</v>
      </c>
      <c r="O84" s="30">
        <v>16</v>
      </c>
      <c r="P84" s="30">
        <v>29</v>
      </c>
      <c r="Q84" s="30">
        <v>12</v>
      </c>
      <c r="R84" s="30">
        <v>10</v>
      </c>
      <c r="S84" s="31">
        <v>183</v>
      </c>
    </row>
    <row r="85" spans="1:19">
      <c r="A85" s="14">
        <v>91</v>
      </c>
      <c r="B85" s="29">
        <v>112.084873374401</v>
      </c>
      <c r="C85" s="30">
        <v>106.069815195072</v>
      </c>
      <c r="D85" s="30">
        <v>110.464065708419</v>
      </c>
      <c r="E85" s="30">
        <v>106.225872689938</v>
      </c>
      <c r="F85" s="30">
        <v>111.460643394935</v>
      </c>
      <c r="G85" s="30">
        <v>104.95003422313501</v>
      </c>
      <c r="H85" s="30">
        <v>46.647501711156799</v>
      </c>
      <c r="I85" s="30">
        <v>24.295687885010299</v>
      </c>
      <c r="J85" s="31">
        <v>722.19849418206798</v>
      </c>
      <c r="K85" s="29">
        <v>20</v>
      </c>
      <c r="L85" s="30">
        <v>19</v>
      </c>
      <c r="M85" s="30">
        <v>17</v>
      </c>
      <c r="N85" s="30">
        <v>12</v>
      </c>
      <c r="O85" s="30">
        <v>25</v>
      </c>
      <c r="P85" s="30">
        <v>26</v>
      </c>
      <c r="Q85" s="30">
        <v>12</v>
      </c>
      <c r="R85" s="30">
        <v>4</v>
      </c>
      <c r="S85" s="31">
        <v>135</v>
      </c>
    </row>
    <row r="86" spans="1:19">
      <c r="A86" s="14">
        <v>92</v>
      </c>
      <c r="B86" s="29">
        <v>72.648870636550299</v>
      </c>
      <c r="C86" s="30">
        <v>82.710472279260799</v>
      </c>
      <c r="D86" s="30">
        <v>93.448323066392902</v>
      </c>
      <c r="E86" s="30">
        <v>91.425051334702303</v>
      </c>
      <c r="F86" s="30">
        <v>77.344284736481896</v>
      </c>
      <c r="G86" s="30">
        <v>79.134839151266306</v>
      </c>
      <c r="H86" s="30">
        <v>44.084873374401099</v>
      </c>
      <c r="I86" s="30">
        <v>13.366187542778899</v>
      </c>
      <c r="J86" s="31">
        <v>554.16290212183401</v>
      </c>
      <c r="K86" s="29">
        <v>16</v>
      </c>
      <c r="L86" s="30">
        <v>15</v>
      </c>
      <c r="M86" s="30">
        <v>22</v>
      </c>
      <c r="N86" s="30">
        <v>27</v>
      </c>
      <c r="O86" s="30">
        <v>20</v>
      </c>
      <c r="P86" s="30">
        <v>20</v>
      </c>
      <c r="Q86" s="30">
        <v>14</v>
      </c>
      <c r="R86" s="30">
        <v>2</v>
      </c>
      <c r="S86" s="31">
        <v>136</v>
      </c>
    </row>
    <row r="87" spans="1:19">
      <c r="A87" s="14">
        <v>93</v>
      </c>
      <c r="B87" s="29">
        <v>60.462696783025301</v>
      </c>
      <c r="C87" s="30">
        <v>59.843942505133498</v>
      </c>
      <c r="D87" s="30">
        <v>77.596167008897993</v>
      </c>
      <c r="E87" s="30">
        <v>70.658453114305303</v>
      </c>
      <c r="F87" s="30">
        <v>53.067761806981501</v>
      </c>
      <c r="G87" s="30">
        <v>59.375770020533899</v>
      </c>
      <c r="H87" s="30">
        <v>37.774127310061601</v>
      </c>
      <c r="I87" s="30">
        <v>14.3928815879535</v>
      </c>
      <c r="J87" s="31">
        <v>433.17180013689301</v>
      </c>
      <c r="K87" s="29">
        <v>16</v>
      </c>
      <c r="L87" s="30">
        <v>16</v>
      </c>
      <c r="M87" s="30">
        <v>12</v>
      </c>
      <c r="N87" s="30">
        <v>14</v>
      </c>
      <c r="O87" s="30">
        <v>14</v>
      </c>
      <c r="P87" s="30">
        <v>14</v>
      </c>
      <c r="Q87" s="30">
        <v>8</v>
      </c>
      <c r="R87" s="30">
        <v>2</v>
      </c>
      <c r="S87" s="31">
        <v>96</v>
      </c>
    </row>
    <row r="88" spans="1:19">
      <c r="A88" s="14">
        <v>94</v>
      </c>
      <c r="B88" s="29">
        <v>44.651608487337398</v>
      </c>
      <c r="C88" s="30">
        <v>43.2717316906229</v>
      </c>
      <c r="D88" s="30">
        <v>52.531143052703598</v>
      </c>
      <c r="E88" s="30">
        <v>63.066392881587902</v>
      </c>
      <c r="F88" s="30">
        <v>53.300479123887797</v>
      </c>
      <c r="G88" s="30">
        <v>39.118412046543497</v>
      </c>
      <c r="H88" s="30">
        <v>26.921286789869999</v>
      </c>
      <c r="I88" s="30">
        <v>11.2525667351129</v>
      </c>
      <c r="J88" s="31">
        <v>334.113620807666</v>
      </c>
      <c r="K88" s="29">
        <v>8</v>
      </c>
      <c r="L88" s="30">
        <v>5</v>
      </c>
      <c r="M88" s="30">
        <v>20</v>
      </c>
      <c r="N88" s="30">
        <v>13</v>
      </c>
      <c r="O88" s="30">
        <v>8</v>
      </c>
      <c r="P88" s="30">
        <v>13</v>
      </c>
      <c r="Q88" s="30">
        <v>4</v>
      </c>
      <c r="R88" s="30">
        <v>6</v>
      </c>
      <c r="S88" s="31">
        <v>77</v>
      </c>
    </row>
    <row r="89" spans="1:19">
      <c r="A89" s="14">
        <v>95</v>
      </c>
      <c r="B89" s="29">
        <v>35.592060232717301</v>
      </c>
      <c r="C89" s="30">
        <v>34.3025325119781</v>
      </c>
      <c r="D89" s="30">
        <v>33.681040383299099</v>
      </c>
      <c r="E89" s="30">
        <v>39.260780287474297</v>
      </c>
      <c r="F89" s="30">
        <v>46.507871321012999</v>
      </c>
      <c r="G89" s="30">
        <v>38.997946611909597</v>
      </c>
      <c r="H89" s="30">
        <v>19.074606433949299</v>
      </c>
      <c r="I89" s="30">
        <v>5.7330595482546203</v>
      </c>
      <c r="J89" s="31">
        <v>253.149897330595</v>
      </c>
      <c r="K89" s="29">
        <v>7</v>
      </c>
      <c r="L89" s="30">
        <v>12</v>
      </c>
      <c r="M89" s="30">
        <v>11</v>
      </c>
      <c r="N89" s="30">
        <v>12</v>
      </c>
      <c r="O89" s="30">
        <v>13</v>
      </c>
      <c r="P89" s="30">
        <v>14</v>
      </c>
      <c r="Q89" s="30">
        <v>6</v>
      </c>
      <c r="R89" s="30">
        <v>1</v>
      </c>
      <c r="S89" s="31">
        <v>76</v>
      </c>
    </row>
    <row r="90" spans="1:19">
      <c r="A90" s="14">
        <v>96</v>
      </c>
      <c r="B90" s="29">
        <v>21.0212183436003</v>
      </c>
      <c r="C90" s="30">
        <v>30.902121834359999</v>
      </c>
      <c r="D90" s="30">
        <v>29.114305270362799</v>
      </c>
      <c r="E90" s="30">
        <v>26.579055441478399</v>
      </c>
      <c r="F90" s="30">
        <v>26.305270362765199</v>
      </c>
      <c r="G90" s="30">
        <v>31.386721423682399</v>
      </c>
      <c r="H90" s="30">
        <v>18.8172484599589</v>
      </c>
      <c r="I90" s="30">
        <v>5.8891170431211499</v>
      </c>
      <c r="J90" s="31">
        <v>190.015058179329</v>
      </c>
      <c r="K90" s="29">
        <v>4</v>
      </c>
      <c r="L90" s="30">
        <v>7</v>
      </c>
      <c r="M90" s="30">
        <v>15</v>
      </c>
      <c r="N90" s="30">
        <v>6</v>
      </c>
      <c r="O90" s="30">
        <v>5</v>
      </c>
      <c r="P90" s="30">
        <v>7</v>
      </c>
      <c r="Q90" s="30">
        <v>2</v>
      </c>
      <c r="R90" s="30">
        <v>2</v>
      </c>
      <c r="S90" s="31">
        <v>48</v>
      </c>
    </row>
    <row r="91" spans="1:19">
      <c r="A91" s="14">
        <v>97</v>
      </c>
      <c r="B91" s="29">
        <v>13.084188911704301</v>
      </c>
      <c r="C91" s="30">
        <v>14.286105407255301</v>
      </c>
      <c r="D91" s="30">
        <v>24.6872005475702</v>
      </c>
      <c r="E91" s="30">
        <v>18.094455852156099</v>
      </c>
      <c r="F91" s="30">
        <v>20.531143052703602</v>
      </c>
      <c r="G91" s="30">
        <v>21.763175906913101</v>
      </c>
      <c r="H91" s="30">
        <v>13.155373032169701</v>
      </c>
      <c r="I91" s="30">
        <v>6.3545516769336103</v>
      </c>
      <c r="J91" s="31">
        <v>131.95619438740599</v>
      </c>
      <c r="K91" s="29">
        <v>3</v>
      </c>
      <c r="L91" s="30">
        <v>8</v>
      </c>
      <c r="M91" s="30">
        <v>6</v>
      </c>
      <c r="N91" s="30">
        <v>9</v>
      </c>
      <c r="O91" s="30">
        <v>6</v>
      </c>
      <c r="P91" s="30">
        <v>12</v>
      </c>
      <c r="Q91" s="30">
        <v>3</v>
      </c>
      <c r="R91" s="30">
        <v>1</v>
      </c>
      <c r="S91" s="31">
        <v>48</v>
      </c>
    </row>
    <row r="92" spans="1:19">
      <c r="A92" s="14">
        <v>98</v>
      </c>
      <c r="B92" s="29">
        <v>10.8720054757016</v>
      </c>
      <c r="C92" s="30">
        <v>8.88980150581793</v>
      </c>
      <c r="D92" s="30">
        <v>13.2511978097194</v>
      </c>
      <c r="E92" s="30">
        <v>15.3292265571526</v>
      </c>
      <c r="F92" s="30">
        <v>8.7474332648870607</v>
      </c>
      <c r="G92" s="30">
        <v>14.102669404517499</v>
      </c>
      <c r="H92" s="30">
        <v>9.1471594798083498</v>
      </c>
      <c r="I92" s="30">
        <v>4.1560574948665296</v>
      </c>
      <c r="J92" s="31">
        <v>84.495550992470896</v>
      </c>
      <c r="K92" s="29">
        <v>3</v>
      </c>
      <c r="L92" s="30">
        <v>2</v>
      </c>
      <c r="M92" s="30">
        <v>6</v>
      </c>
      <c r="N92" s="30">
        <v>6</v>
      </c>
      <c r="O92" s="30">
        <v>4</v>
      </c>
      <c r="P92" s="30">
        <v>5</v>
      </c>
      <c r="Q92" s="30">
        <v>4</v>
      </c>
      <c r="R92" s="30">
        <v>0</v>
      </c>
      <c r="S92" s="31">
        <v>30</v>
      </c>
    </row>
    <row r="93" spans="1:19">
      <c r="A93" s="14">
        <v>99</v>
      </c>
      <c r="B93" s="29">
        <v>1.85626283367556</v>
      </c>
      <c r="C93" s="30">
        <v>7.6221765913757702</v>
      </c>
      <c r="D93" s="30">
        <v>5.9438740588637904</v>
      </c>
      <c r="E93" s="30">
        <v>7.7207392197125202</v>
      </c>
      <c r="F93" s="30">
        <v>8.1916495550992501</v>
      </c>
      <c r="G93" s="30">
        <v>4.9171800136892498</v>
      </c>
      <c r="H93" s="30">
        <v>5.73853524982888</v>
      </c>
      <c r="I93" s="30">
        <v>2.0232717316906199</v>
      </c>
      <c r="J93" s="31">
        <v>44.013689253935702</v>
      </c>
      <c r="K93" s="29">
        <v>0</v>
      </c>
      <c r="L93" s="30">
        <v>6</v>
      </c>
      <c r="M93" s="30">
        <v>1</v>
      </c>
      <c r="N93" s="30">
        <v>4</v>
      </c>
      <c r="O93" s="30">
        <v>5</v>
      </c>
      <c r="P93" s="30">
        <v>2</v>
      </c>
      <c r="Q93" s="30">
        <v>5</v>
      </c>
      <c r="R93" s="30">
        <v>2</v>
      </c>
      <c r="S93" s="31">
        <v>25</v>
      </c>
    </row>
    <row r="94" spans="1:19">
      <c r="A94" s="14">
        <v>100</v>
      </c>
      <c r="B94" s="29">
        <v>2.5462012320328502</v>
      </c>
      <c r="C94" s="30">
        <v>0.81861738535249795</v>
      </c>
      <c r="D94" s="30">
        <v>4.7282683093771398</v>
      </c>
      <c r="E94" s="30">
        <v>4.6461327857631796</v>
      </c>
      <c r="F94" s="30">
        <v>3.8275154004106802</v>
      </c>
      <c r="G94" s="30">
        <v>5.31964407939767</v>
      </c>
      <c r="H94" s="30">
        <v>1.37166324435318</v>
      </c>
      <c r="I94" s="30">
        <v>0.76659822039698799</v>
      </c>
      <c r="J94" s="31">
        <v>24.024640657084198</v>
      </c>
      <c r="K94" s="29">
        <v>0</v>
      </c>
      <c r="L94" s="30">
        <v>0</v>
      </c>
      <c r="M94" s="30">
        <v>3</v>
      </c>
      <c r="N94" s="30">
        <v>0</v>
      </c>
      <c r="O94" s="30">
        <v>2</v>
      </c>
      <c r="P94" s="30">
        <v>2</v>
      </c>
      <c r="Q94" s="30">
        <v>0</v>
      </c>
      <c r="R94" s="30">
        <v>1</v>
      </c>
      <c r="S94" s="31">
        <v>8</v>
      </c>
    </row>
    <row r="95" spans="1:19">
      <c r="A95" s="14">
        <v>101</v>
      </c>
      <c r="B95" s="29">
        <v>0.27378507871321001</v>
      </c>
      <c r="C95" s="30">
        <v>1.6563997262149199</v>
      </c>
      <c r="D95" s="30">
        <v>0.15879534565366199</v>
      </c>
      <c r="E95" s="30">
        <v>3.7700205338809001</v>
      </c>
      <c r="F95" s="30">
        <v>2.0396988364134199</v>
      </c>
      <c r="G95" s="30">
        <v>2.0862422997946601</v>
      </c>
      <c r="H95" s="30">
        <v>2.25872689938398</v>
      </c>
      <c r="I95" s="30">
        <v>0.93634496919917898</v>
      </c>
      <c r="J95" s="31">
        <v>13.180013689253901</v>
      </c>
      <c r="K95" s="29">
        <v>0</v>
      </c>
      <c r="L95" s="30">
        <v>2</v>
      </c>
      <c r="M95" s="30">
        <v>0</v>
      </c>
      <c r="N95" s="30">
        <v>2</v>
      </c>
      <c r="O95" s="30">
        <v>1</v>
      </c>
      <c r="P95" s="30">
        <v>1</v>
      </c>
      <c r="Q95" s="30">
        <v>1</v>
      </c>
      <c r="R95" s="30">
        <v>0</v>
      </c>
      <c r="S95" s="31">
        <v>7</v>
      </c>
    </row>
    <row r="96" spans="1:19">
      <c r="A96" s="14">
        <v>102</v>
      </c>
      <c r="B96" s="29">
        <v>2.3928815879534602</v>
      </c>
      <c r="C96" s="30">
        <v>0</v>
      </c>
      <c r="D96" s="30">
        <v>0</v>
      </c>
      <c r="E96" s="30">
        <v>0.15879534565366199</v>
      </c>
      <c r="F96" s="30">
        <v>2.5407255304585901</v>
      </c>
      <c r="G96" s="30">
        <v>1.2950034223134801</v>
      </c>
      <c r="H96" s="30">
        <v>0.43805612594113602</v>
      </c>
      <c r="I96" s="30">
        <v>0.86516084873374399</v>
      </c>
      <c r="J96" s="31">
        <v>7.6906228610540701</v>
      </c>
      <c r="K96" s="29">
        <v>1</v>
      </c>
      <c r="L96" s="30">
        <v>0</v>
      </c>
      <c r="M96" s="30">
        <v>0</v>
      </c>
      <c r="N96" s="30">
        <v>0</v>
      </c>
      <c r="O96" s="30">
        <v>0</v>
      </c>
      <c r="P96" s="30">
        <v>1</v>
      </c>
      <c r="Q96" s="30">
        <v>0</v>
      </c>
      <c r="R96" s="30">
        <v>0</v>
      </c>
      <c r="S96" s="31">
        <v>2</v>
      </c>
    </row>
    <row r="97" spans="1:19">
      <c r="A97" s="14">
        <v>103</v>
      </c>
      <c r="B97" s="29">
        <v>2.3463381245722101</v>
      </c>
      <c r="C97" s="30">
        <v>2.1820670773442798</v>
      </c>
      <c r="D97" s="30">
        <v>0</v>
      </c>
      <c r="E97" s="30">
        <v>0</v>
      </c>
      <c r="F97" s="30">
        <v>0.15879534565366199</v>
      </c>
      <c r="G97" s="30">
        <v>1.26488706365503</v>
      </c>
      <c r="H97" s="30">
        <v>0.10951403148528401</v>
      </c>
      <c r="I97" s="30">
        <v>0.186173853524983</v>
      </c>
      <c r="J97" s="31">
        <v>6.2477754962354597</v>
      </c>
      <c r="K97" s="29">
        <v>1</v>
      </c>
      <c r="L97" s="30">
        <v>0</v>
      </c>
      <c r="M97" s="30">
        <v>0</v>
      </c>
      <c r="N97" s="30">
        <v>0</v>
      </c>
      <c r="O97" s="30">
        <v>0</v>
      </c>
      <c r="P97" s="30">
        <v>0</v>
      </c>
      <c r="Q97" s="30">
        <v>0</v>
      </c>
      <c r="R97" s="30">
        <v>0</v>
      </c>
      <c r="S97" s="31">
        <v>1</v>
      </c>
    </row>
    <row r="98" spans="1:19">
      <c r="A98" s="14">
        <v>104</v>
      </c>
      <c r="B98" s="29">
        <v>0</v>
      </c>
      <c r="C98" s="30">
        <v>1.82888432580424</v>
      </c>
      <c r="D98" s="30">
        <v>2.6475017111567398</v>
      </c>
      <c r="E98" s="30">
        <v>0</v>
      </c>
      <c r="F98" s="30">
        <v>0</v>
      </c>
      <c r="G98" s="30">
        <v>0</v>
      </c>
      <c r="H98" s="30">
        <v>0.88980150581793305</v>
      </c>
      <c r="I98" s="30">
        <v>0.10951403148528401</v>
      </c>
      <c r="J98" s="31">
        <v>5.4757015742641997</v>
      </c>
      <c r="K98" s="29">
        <v>0</v>
      </c>
      <c r="L98" s="30">
        <v>0</v>
      </c>
      <c r="M98" s="30">
        <v>0</v>
      </c>
      <c r="N98" s="30">
        <v>0</v>
      </c>
      <c r="O98" s="30">
        <v>0</v>
      </c>
      <c r="P98" s="30">
        <v>0</v>
      </c>
      <c r="Q98" s="30">
        <v>0</v>
      </c>
      <c r="R98" s="30">
        <v>0</v>
      </c>
      <c r="S98" s="31">
        <v>0</v>
      </c>
    </row>
    <row r="99" spans="1:19">
      <c r="A99" s="14">
        <v>105</v>
      </c>
      <c r="B99" s="29">
        <v>0</v>
      </c>
      <c r="C99" s="30">
        <v>0</v>
      </c>
      <c r="D99" s="30">
        <v>1.4127310061601599</v>
      </c>
      <c r="E99" s="30">
        <v>1.95482546201232</v>
      </c>
      <c r="F99" s="30">
        <v>0</v>
      </c>
      <c r="G99" s="30">
        <v>0</v>
      </c>
      <c r="H99" s="30">
        <v>0</v>
      </c>
      <c r="I99" s="30">
        <v>0.63791923340178003</v>
      </c>
      <c r="J99" s="31">
        <v>4.0054757015742597</v>
      </c>
      <c r="K99" s="29">
        <v>0</v>
      </c>
      <c r="L99" s="30">
        <v>0</v>
      </c>
      <c r="M99" s="30">
        <v>0</v>
      </c>
      <c r="N99" s="30">
        <v>0</v>
      </c>
      <c r="O99" s="30">
        <v>0</v>
      </c>
      <c r="P99" s="30">
        <v>0</v>
      </c>
      <c r="Q99" s="30">
        <v>0</v>
      </c>
      <c r="R99" s="30">
        <v>0</v>
      </c>
      <c r="S99" s="31">
        <v>0</v>
      </c>
    </row>
    <row r="100" spans="1:19">
      <c r="A100" s="14">
        <v>106</v>
      </c>
      <c r="B100" s="29">
        <v>0</v>
      </c>
      <c r="C100" s="30">
        <v>0</v>
      </c>
      <c r="D100" s="30">
        <v>0</v>
      </c>
      <c r="E100" s="30">
        <v>0.91170431211499003</v>
      </c>
      <c r="F100" s="30">
        <v>0.520191649555099</v>
      </c>
      <c r="G100" s="30">
        <v>0</v>
      </c>
      <c r="H100" s="30">
        <v>0</v>
      </c>
      <c r="I100" s="30">
        <v>0</v>
      </c>
      <c r="J100" s="31">
        <v>1.4318959616700899</v>
      </c>
      <c r="K100" s="29">
        <v>0</v>
      </c>
      <c r="L100" s="30">
        <v>0</v>
      </c>
      <c r="M100" s="30">
        <v>0</v>
      </c>
      <c r="N100" s="30">
        <v>1</v>
      </c>
      <c r="O100" s="30">
        <v>1</v>
      </c>
      <c r="P100" s="30">
        <v>0</v>
      </c>
      <c r="Q100" s="30">
        <v>0</v>
      </c>
      <c r="R100" s="30">
        <v>0</v>
      </c>
      <c r="S100" s="31">
        <v>2</v>
      </c>
    </row>
    <row r="101" spans="1:19">
      <c r="A101" s="14">
        <v>107</v>
      </c>
      <c r="B101" s="29">
        <v>0</v>
      </c>
      <c r="C101" s="30">
        <v>0</v>
      </c>
      <c r="D101" s="30">
        <v>0</v>
      </c>
      <c r="E101" s="30">
        <v>0</v>
      </c>
      <c r="F101" s="30">
        <v>0</v>
      </c>
      <c r="G101" s="30">
        <v>0.50376454483230704</v>
      </c>
      <c r="H101" s="30">
        <v>0</v>
      </c>
      <c r="I101" s="30">
        <v>0</v>
      </c>
      <c r="J101" s="31">
        <v>0.50376454483230704</v>
      </c>
      <c r="K101" s="29">
        <v>0</v>
      </c>
      <c r="L101" s="30">
        <v>0</v>
      </c>
      <c r="M101" s="30">
        <v>0</v>
      </c>
      <c r="N101" s="30">
        <v>0</v>
      </c>
      <c r="O101" s="30">
        <v>0</v>
      </c>
      <c r="P101" s="30">
        <v>0</v>
      </c>
      <c r="Q101" s="30">
        <v>0</v>
      </c>
      <c r="R101" s="30">
        <v>0</v>
      </c>
      <c r="S101" s="31">
        <v>0</v>
      </c>
    </row>
    <row r="102" spans="1:19">
      <c r="A102" s="14">
        <v>108</v>
      </c>
      <c r="B102" s="29">
        <v>0</v>
      </c>
      <c r="C102" s="30">
        <v>0</v>
      </c>
      <c r="D102" s="30">
        <v>0</v>
      </c>
      <c r="E102" s="30">
        <v>0</v>
      </c>
      <c r="F102" s="30">
        <v>0</v>
      </c>
      <c r="G102" s="30">
        <v>0</v>
      </c>
      <c r="H102" s="30">
        <v>0.49555099247091</v>
      </c>
      <c r="I102" s="30">
        <v>0</v>
      </c>
      <c r="J102" s="31">
        <v>0.49555099247091</v>
      </c>
      <c r="K102" s="29">
        <v>0</v>
      </c>
      <c r="L102" s="30">
        <v>0</v>
      </c>
      <c r="M102" s="30">
        <v>0</v>
      </c>
      <c r="N102" s="30">
        <v>0</v>
      </c>
      <c r="O102" s="30">
        <v>0</v>
      </c>
      <c r="P102" s="30">
        <v>0</v>
      </c>
      <c r="Q102" s="30">
        <v>0</v>
      </c>
      <c r="R102" s="30">
        <v>0</v>
      </c>
      <c r="S102" s="31">
        <v>0</v>
      </c>
    </row>
    <row r="103" spans="1:19">
      <c r="A103" s="14"/>
      <c r="B103" s="29"/>
      <c r="C103" s="30"/>
      <c r="D103" s="30"/>
      <c r="E103" s="30"/>
      <c r="F103" s="30"/>
      <c r="G103" s="30"/>
      <c r="H103" s="30"/>
      <c r="I103" s="30"/>
      <c r="J103" s="31"/>
      <c r="K103" s="29"/>
      <c r="L103" s="30"/>
      <c r="M103" s="30"/>
      <c r="N103" s="30"/>
      <c r="O103" s="30"/>
      <c r="P103" s="30"/>
      <c r="Q103" s="30"/>
      <c r="R103" s="30"/>
      <c r="S103" s="31"/>
    </row>
    <row r="104" spans="1:19">
      <c r="A104" s="32" t="s">
        <v>71</v>
      </c>
      <c r="B104" s="33">
        <v>50809.774127310098</v>
      </c>
      <c r="C104" s="34">
        <v>55760.799452429899</v>
      </c>
      <c r="D104" s="34">
        <v>58703.093771389496</v>
      </c>
      <c r="E104" s="34">
        <v>59000.490075290902</v>
      </c>
      <c r="F104" s="34">
        <v>53784.501026694001</v>
      </c>
      <c r="G104" s="34">
        <v>50153.445585215602</v>
      </c>
      <c r="H104" s="34">
        <v>28199.915126625601</v>
      </c>
      <c r="I104" s="34">
        <v>9537.61533196444</v>
      </c>
      <c r="J104" s="35">
        <v>365949.63449691999</v>
      </c>
      <c r="K104" s="36">
        <v>937</v>
      </c>
      <c r="L104" s="37">
        <v>1035</v>
      </c>
      <c r="M104" s="37">
        <v>1165</v>
      </c>
      <c r="N104" s="37">
        <v>1162</v>
      </c>
      <c r="O104" s="37">
        <v>1053</v>
      </c>
      <c r="P104" s="37">
        <v>1123</v>
      </c>
      <c r="Q104" s="37">
        <v>566</v>
      </c>
      <c r="R104" s="37">
        <v>195</v>
      </c>
      <c r="S104" s="35">
        <v>7236</v>
      </c>
    </row>
  </sheetData>
  <mergeCells count="2">
    <mergeCell ref="B14:J14"/>
    <mergeCell ref="K14:S14"/>
  </mergeCells>
  <pageMargins left="0.75" right="0.75" top="1" bottom="1" header="0.5" footer="0.5"/>
  <pageSetup paperSize="9" scale="85" pageOrder="overThenDown" orientation="landscape"/>
  <headerFooter>
    <oddFooter>&amp;CPage &amp;P of &amp;N at 06/06/2007 10:39:06</oddFooter>
  </headerFooter>
</worksheet>
</file>

<file path=xl/worksheets/sheet21.xml><?xml version="1.0" encoding="utf-8"?>
<worksheet xmlns="http://schemas.openxmlformats.org/spreadsheetml/2006/main" xmlns:r="http://schemas.openxmlformats.org/officeDocument/2006/relationships">
  <dimension ref="A1:U34"/>
  <sheetViews>
    <sheetView zoomScale="85" zoomScaleNormal="85" workbookViewId="0"/>
  </sheetViews>
  <sheetFormatPr defaultRowHeight="12.75"/>
  <cols>
    <col min="2" max="6" width="10.85546875" customWidth="1"/>
    <col min="7" max="7" width="9.85546875" customWidth="1"/>
    <col min="8" max="9" width="11.140625" bestFit="1" customWidth="1"/>
    <col min="10" max="10" width="12.7109375" bestFit="1" customWidth="1"/>
    <col min="11" max="17" width="10.140625" bestFit="1" customWidth="1"/>
    <col min="18" max="18" width="9.28515625" bestFit="1" customWidth="1"/>
    <col min="19" max="19" width="11.140625" bestFit="1" customWidth="1"/>
    <col min="20" max="26" width="10.140625" bestFit="1" customWidth="1"/>
    <col min="27" max="27" width="9.28515625" bestFit="1" customWidth="1"/>
    <col min="28" max="28" width="11.140625" bestFit="1" customWidth="1"/>
    <col min="29" max="37" width="9.28515625" bestFit="1" customWidth="1"/>
  </cols>
  <sheetData>
    <row r="1" spans="1:21">
      <c r="A1" s="7" t="s">
        <v>27</v>
      </c>
      <c r="C1" s="7"/>
      <c r="D1" s="7"/>
      <c r="E1" s="7"/>
      <c r="F1" s="7"/>
      <c r="G1" s="7"/>
      <c r="H1" s="7"/>
      <c r="I1" s="7"/>
      <c r="J1" s="7"/>
      <c r="K1" s="7"/>
      <c r="L1" s="8"/>
      <c r="M1" s="8"/>
      <c r="N1" s="8"/>
      <c r="O1" s="8"/>
      <c r="P1" s="8"/>
      <c r="Q1" s="8"/>
      <c r="R1" s="8"/>
      <c r="S1" s="8"/>
      <c r="T1" s="8"/>
      <c r="U1" s="8"/>
    </row>
    <row r="2" spans="1:21">
      <c r="A2" s="7"/>
      <c r="B2" s="7"/>
      <c r="C2" s="7"/>
      <c r="D2" s="7"/>
      <c r="E2" s="7"/>
      <c r="F2" s="7"/>
      <c r="G2" s="7"/>
      <c r="H2" s="7"/>
      <c r="I2" s="7"/>
      <c r="J2" s="7"/>
      <c r="K2" s="7"/>
      <c r="L2" s="8"/>
      <c r="M2" s="8"/>
      <c r="N2" s="8"/>
      <c r="O2" s="8"/>
      <c r="P2" s="8"/>
      <c r="Q2" s="8"/>
      <c r="R2" s="8"/>
      <c r="S2" s="8"/>
      <c r="T2" s="8"/>
      <c r="U2" s="8"/>
    </row>
    <row r="3" spans="1:21">
      <c r="A3" s="7"/>
      <c r="B3" s="38" t="s">
        <v>82</v>
      </c>
      <c r="D3" s="38" t="s">
        <v>83</v>
      </c>
      <c r="E3" s="7"/>
      <c r="F3" s="7"/>
      <c r="G3" s="9"/>
      <c r="H3" s="7"/>
      <c r="I3" s="7"/>
      <c r="J3" s="7"/>
      <c r="K3" s="10"/>
      <c r="L3" s="8"/>
      <c r="M3" s="8"/>
      <c r="N3" s="8"/>
      <c r="O3" s="8"/>
      <c r="P3" s="8"/>
      <c r="Q3" s="8"/>
      <c r="R3" s="8"/>
      <c r="S3" s="8"/>
      <c r="T3" s="8"/>
      <c r="U3" s="8"/>
    </row>
    <row r="4" spans="1:21">
      <c r="A4" s="8"/>
      <c r="B4" s="8"/>
      <c r="C4" s="8"/>
      <c r="D4" s="8"/>
      <c r="E4" s="8"/>
      <c r="F4" s="8"/>
      <c r="G4" s="8"/>
      <c r="H4" s="8"/>
      <c r="I4" s="8"/>
      <c r="J4" s="8"/>
      <c r="K4" s="8"/>
      <c r="L4" s="8"/>
      <c r="M4" s="8"/>
      <c r="N4" s="8"/>
      <c r="O4" s="8"/>
      <c r="P4" s="8"/>
      <c r="Q4" s="8"/>
      <c r="R4" s="8"/>
      <c r="S4" s="8"/>
      <c r="T4" s="8"/>
      <c r="U4" s="8"/>
    </row>
    <row r="5" spans="1:21">
      <c r="A5" s="8"/>
      <c r="B5" s="11" t="s">
        <v>28</v>
      </c>
      <c r="C5" s="12"/>
      <c r="D5" s="13" t="s">
        <v>72</v>
      </c>
      <c r="E5" s="11" t="s">
        <v>30</v>
      </c>
      <c r="F5" s="12"/>
      <c r="G5" s="13">
        <v>0</v>
      </c>
      <c r="H5" s="8"/>
      <c r="I5" s="8"/>
      <c r="J5" s="8"/>
      <c r="K5" s="8"/>
      <c r="L5" s="8"/>
      <c r="M5" s="8"/>
      <c r="N5" s="8"/>
      <c r="O5" s="8"/>
      <c r="P5" s="8"/>
      <c r="Q5" s="8"/>
      <c r="R5" s="8"/>
      <c r="S5" s="8"/>
      <c r="T5" s="8"/>
      <c r="U5" s="8"/>
    </row>
    <row r="6" spans="1:21">
      <c r="A6" s="8"/>
      <c r="B6" s="14"/>
      <c r="C6" s="8"/>
      <c r="D6" s="15"/>
      <c r="E6" s="14"/>
      <c r="F6" s="8"/>
      <c r="G6" s="15"/>
      <c r="H6" s="8"/>
      <c r="I6" s="8"/>
      <c r="J6" s="8"/>
      <c r="K6" s="8"/>
      <c r="L6" s="8"/>
      <c r="M6" s="8"/>
      <c r="N6" s="8"/>
      <c r="O6" s="8"/>
      <c r="P6" s="8"/>
      <c r="Q6" s="8"/>
      <c r="R6" s="8"/>
      <c r="S6" s="8"/>
      <c r="T6" s="8"/>
      <c r="U6" s="8"/>
    </row>
    <row r="7" spans="1:21">
      <c r="A7" s="8"/>
      <c r="B7" s="14" t="s">
        <v>31</v>
      </c>
      <c r="C7" s="8"/>
      <c r="D7" s="15" t="s">
        <v>32</v>
      </c>
      <c r="E7" s="14" t="s">
        <v>33</v>
      </c>
      <c r="F7" s="8"/>
      <c r="G7" s="16">
        <v>37622</v>
      </c>
      <c r="H7" s="8"/>
      <c r="I7" s="8"/>
      <c r="J7" s="8"/>
      <c r="K7" s="8"/>
      <c r="L7" s="8"/>
      <c r="M7" s="8"/>
      <c r="N7" s="8"/>
      <c r="O7" s="8"/>
      <c r="P7" s="8"/>
      <c r="Q7" s="8"/>
      <c r="R7" s="8"/>
      <c r="S7" s="8"/>
      <c r="T7" s="8"/>
      <c r="U7" s="8"/>
    </row>
    <row r="8" spans="1:21">
      <c r="A8" s="8"/>
      <c r="B8" s="14"/>
      <c r="C8" s="8"/>
      <c r="D8" s="15"/>
      <c r="E8" s="14"/>
      <c r="F8" s="8"/>
      <c r="G8" s="15"/>
      <c r="H8" s="8"/>
      <c r="I8" s="8"/>
      <c r="J8" s="8"/>
      <c r="K8" s="8"/>
      <c r="L8" s="8"/>
      <c r="M8" s="8"/>
      <c r="N8" s="8"/>
      <c r="O8" s="8"/>
      <c r="P8" s="8"/>
      <c r="Q8" s="8"/>
      <c r="R8" s="8"/>
      <c r="S8" s="8"/>
      <c r="T8" s="8"/>
      <c r="U8" s="8"/>
    </row>
    <row r="9" spans="1:21">
      <c r="A9" s="8"/>
      <c r="B9" s="14" t="s">
        <v>34</v>
      </c>
      <c r="C9" s="8"/>
      <c r="D9" s="15" t="s">
        <v>73</v>
      </c>
      <c r="E9" s="14" t="s">
        <v>36</v>
      </c>
      <c r="F9" s="8"/>
      <c r="G9" s="16">
        <v>40543</v>
      </c>
      <c r="H9" s="8"/>
      <c r="I9" s="8"/>
      <c r="J9" s="8"/>
      <c r="K9" s="8"/>
      <c r="L9" s="8"/>
      <c r="M9" s="8"/>
      <c r="N9" s="8"/>
      <c r="O9" s="8"/>
      <c r="P9" s="8"/>
      <c r="Q9" s="8"/>
      <c r="R9" s="8"/>
      <c r="S9" s="8"/>
      <c r="T9" s="8"/>
      <c r="U9" s="8"/>
    </row>
    <row r="10" spans="1:21">
      <c r="A10" s="8"/>
      <c r="B10" s="14"/>
      <c r="C10" s="8"/>
      <c r="D10" s="15"/>
      <c r="E10" s="14"/>
      <c r="F10" s="8"/>
      <c r="G10" s="15"/>
      <c r="H10" s="8"/>
      <c r="I10" s="8"/>
      <c r="J10" s="8"/>
      <c r="K10" s="8"/>
      <c r="L10" s="8"/>
      <c r="M10" s="8"/>
      <c r="N10" s="8"/>
      <c r="O10" s="8"/>
      <c r="P10" s="8"/>
      <c r="Q10" s="8"/>
      <c r="R10" s="8"/>
      <c r="S10" s="8"/>
      <c r="T10" s="8"/>
      <c r="U10" s="8"/>
    </row>
    <row r="11" spans="1:21">
      <c r="A11" s="8"/>
      <c r="B11" s="17" t="s">
        <v>37</v>
      </c>
      <c r="C11" s="18"/>
      <c r="D11" s="19" t="s">
        <v>79</v>
      </c>
      <c r="E11" s="17" t="s">
        <v>39</v>
      </c>
      <c r="F11" s="18"/>
      <c r="G11" s="20" t="s">
        <v>40</v>
      </c>
      <c r="H11" s="8"/>
      <c r="I11" s="8"/>
      <c r="J11" s="8"/>
      <c r="K11" s="8"/>
      <c r="L11" s="8"/>
      <c r="M11" s="8"/>
      <c r="N11" s="8"/>
      <c r="O11" s="8"/>
      <c r="P11" s="8"/>
      <c r="Q11" s="8"/>
      <c r="R11" s="8"/>
      <c r="S11" s="8"/>
      <c r="T11" s="8"/>
      <c r="U11" s="8"/>
    </row>
    <row r="12" spans="1:21">
      <c r="A12" s="8"/>
      <c r="B12" s="8"/>
      <c r="C12" s="8"/>
      <c r="D12" s="8"/>
      <c r="E12" s="8"/>
      <c r="F12" s="8"/>
      <c r="G12" s="8"/>
      <c r="H12" s="8"/>
      <c r="I12" s="8"/>
      <c r="J12" s="8"/>
      <c r="K12" s="8"/>
      <c r="L12" s="8"/>
      <c r="M12" s="8"/>
      <c r="N12" s="8"/>
      <c r="O12" s="8"/>
      <c r="P12" s="8"/>
      <c r="Q12" s="8"/>
      <c r="R12" s="8"/>
      <c r="S12" s="8"/>
      <c r="T12" s="8"/>
      <c r="U12" s="8"/>
    </row>
    <row r="13" spans="1:21">
      <c r="A13" s="21"/>
      <c r="B13" s="21"/>
      <c r="C13" s="22"/>
      <c r="D13" s="22"/>
      <c r="E13" s="22"/>
      <c r="F13" s="22"/>
      <c r="G13" s="22"/>
      <c r="H13" s="22"/>
      <c r="I13" s="22"/>
      <c r="J13" s="23"/>
      <c r="K13" s="21"/>
      <c r="L13" s="12"/>
      <c r="M13" s="12"/>
      <c r="N13" s="12"/>
      <c r="O13" s="12"/>
      <c r="P13" s="12"/>
      <c r="Q13" s="12"/>
      <c r="R13" s="12"/>
      <c r="S13" s="13"/>
    </row>
    <row r="14" spans="1:21">
      <c r="A14" s="11"/>
      <c r="B14" s="45" t="s">
        <v>41</v>
      </c>
      <c r="C14" s="46"/>
      <c r="D14" s="46"/>
      <c r="E14" s="46"/>
      <c r="F14" s="46"/>
      <c r="G14" s="46"/>
      <c r="H14" s="46"/>
      <c r="I14" s="46"/>
      <c r="J14" s="47"/>
      <c r="K14" s="45" t="s">
        <v>42</v>
      </c>
      <c r="L14" s="46"/>
      <c r="M14" s="46"/>
      <c r="N14" s="46"/>
      <c r="O14" s="46"/>
      <c r="P14" s="46"/>
      <c r="Q14" s="46"/>
      <c r="R14" s="46"/>
      <c r="S14" s="47"/>
    </row>
    <row r="15" spans="1:21">
      <c r="A15" s="24" t="s">
        <v>43</v>
      </c>
      <c r="B15" s="25" t="s">
        <v>44</v>
      </c>
      <c r="C15" s="26" t="s">
        <v>45</v>
      </c>
      <c r="D15" s="26" t="s">
        <v>46</v>
      </c>
      <c r="E15" s="26" t="s">
        <v>47</v>
      </c>
      <c r="F15" s="26" t="s">
        <v>48</v>
      </c>
      <c r="G15" s="26" t="s">
        <v>49</v>
      </c>
      <c r="H15" s="26" t="s">
        <v>50</v>
      </c>
      <c r="I15" s="26" t="s">
        <v>51</v>
      </c>
      <c r="J15" s="27" t="s">
        <v>52</v>
      </c>
      <c r="K15" s="25" t="s">
        <v>44</v>
      </c>
      <c r="L15" s="26" t="s">
        <v>45</v>
      </c>
      <c r="M15" s="26" t="s">
        <v>46</v>
      </c>
      <c r="N15" s="26" t="s">
        <v>47</v>
      </c>
      <c r="O15" s="26" t="s">
        <v>48</v>
      </c>
      <c r="P15" s="26" t="s">
        <v>49</v>
      </c>
      <c r="Q15" s="26" t="s">
        <v>50</v>
      </c>
      <c r="R15" s="26" t="s">
        <v>51</v>
      </c>
      <c r="S15" s="27" t="s">
        <v>52</v>
      </c>
    </row>
    <row r="16" spans="1:21">
      <c r="A16" s="28" t="s">
        <v>53</v>
      </c>
      <c r="B16" s="29">
        <v>0</v>
      </c>
      <c r="C16" s="30">
        <v>266343.68435229943</v>
      </c>
      <c r="D16" s="30">
        <v>129779.67225276536</v>
      </c>
      <c r="E16" s="30">
        <v>8587.0148153054706</v>
      </c>
      <c r="F16" s="30">
        <v>0</v>
      </c>
      <c r="G16" s="30">
        <v>0</v>
      </c>
      <c r="H16" s="30">
        <v>0</v>
      </c>
      <c r="I16" s="30">
        <v>0</v>
      </c>
      <c r="J16" s="31">
        <v>404710.37142037041</v>
      </c>
      <c r="K16" s="29">
        <v>0</v>
      </c>
      <c r="L16" s="30">
        <v>0</v>
      </c>
      <c r="M16" s="30">
        <v>0</v>
      </c>
      <c r="N16" s="30">
        <v>0</v>
      </c>
      <c r="O16" s="30">
        <v>0</v>
      </c>
      <c r="P16" s="30">
        <v>0</v>
      </c>
      <c r="Q16" s="30">
        <v>0</v>
      </c>
      <c r="R16" s="30">
        <v>0</v>
      </c>
      <c r="S16" s="31">
        <v>0</v>
      </c>
    </row>
    <row r="17" spans="1:19">
      <c r="A17" s="28" t="s">
        <v>54</v>
      </c>
      <c r="B17" s="29">
        <v>15212.858576876801</v>
      </c>
      <c r="C17" s="30">
        <v>1189.6933165529599</v>
      </c>
      <c r="D17" s="30">
        <v>143387.01843633418</v>
      </c>
      <c r="E17" s="30">
        <v>275524.2505244388</v>
      </c>
      <c r="F17" s="30">
        <v>10600.24572132231</v>
      </c>
      <c r="G17" s="30">
        <v>0</v>
      </c>
      <c r="H17" s="30">
        <v>0</v>
      </c>
      <c r="I17" s="30">
        <v>0</v>
      </c>
      <c r="J17" s="31">
        <v>445914.06657552486</v>
      </c>
      <c r="K17" s="29">
        <v>0</v>
      </c>
      <c r="L17" s="30">
        <v>0</v>
      </c>
      <c r="M17" s="30">
        <v>0</v>
      </c>
      <c r="N17" s="30">
        <v>0</v>
      </c>
      <c r="O17" s="30">
        <v>0</v>
      </c>
      <c r="P17" s="30">
        <v>0</v>
      </c>
      <c r="Q17" s="30">
        <v>0</v>
      </c>
      <c r="R17" s="30">
        <v>0</v>
      </c>
      <c r="S17" s="31">
        <v>0</v>
      </c>
    </row>
    <row r="18" spans="1:19">
      <c r="A18" s="28" t="s">
        <v>55</v>
      </c>
      <c r="B18" s="29">
        <v>159428.14314306527</v>
      </c>
      <c r="C18" s="30">
        <v>137016.20505081973</v>
      </c>
      <c r="D18" s="30">
        <v>89945.630991135404</v>
      </c>
      <c r="E18" s="30">
        <v>89682.750894402605</v>
      </c>
      <c r="F18" s="30">
        <v>71365.698683236871</v>
      </c>
      <c r="G18" s="30">
        <v>43214.90514911995</v>
      </c>
      <c r="H18" s="30">
        <v>3040.5218680473172</v>
      </c>
      <c r="I18" s="30">
        <v>0</v>
      </c>
      <c r="J18" s="31">
        <v>593693.85577982664</v>
      </c>
      <c r="K18" s="29">
        <v>0</v>
      </c>
      <c r="L18" s="30">
        <v>0</v>
      </c>
      <c r="M18" s="30">
        <v>14987</v>
      </c>
      <c r="N18" s="30">
        <v>0</v>
      </c>
      <c r="O18" s="30">
        <v>0</v>
      </c>
      <c r="P18" s="30">
        <v>0</v>
      </c>
      <c r="Q18" s="30">
        <v>19535</v>
      </c>
      <c r="R18" s="30">
        <v>0</v>
      </c>
      <c r="S18" s="31">
        <v>34522</v>
      </c>
    </row>
    <row r="19" spans="1:19">
      <c r="A19" s="28" t="s">
        <v>56</v>
      </c>
      <c r="B19" s="29">
        <v>401179.61763218435</v>
      </c>
      <c r="C19" s="30">
        <v>592692.71857779624</v>
      </c>
      <c r="D19" s="30">
        <v>615806.63547941961</v>
      </c>
      <c r="E19" s="30">
        <v>491464.40744437592</v>
      </c>
      <c r="F19" s="30">
        <v>336170.86876451166</v>
      </c>
      <c r="G19" s="30">
        <v>241632.61405251559</v>
      </c>
      <c r="H19" s="30">
        <v>127624.10259137377</v>
      </c>
      <c r="I19" s="30">
        <v>41771.208761122529</v>
      </c>
      <c r="J19" s="31">
        <v>2848342.1733033</v>
      </c>
      <c r="K19" s="29">
        <v>0</v>
      </c>
      <c r="L19" s="30">
        <v>0</v>
      </c>
      <c r="M19" s="30">
        <v>14962</v>
      </c>
      <c r="N19" s="30">
        <v>0</v>
      </c>
      <c r="O19" s="30">
        <v>0</v>
      </c>
      <c r="P19" s="30">
        <v>19640</v>
      </c>
      <c r="Q19" s="30">
        <v>23856</v>
      </c>
      <c r="R19" s="30">
        <v>14133</v>
      </c>
      <c r="S19" s="31">
        <v>72591</v>
      </c>
    </row>
    <row r="20" spans="1:19">
      <c r="A20" s="28" t="s">
        <v>57</v>
      </c>
      <c r="B20" s="29">
        <v>1319555.741761232</v>
      </c>
      <c r="C20" s="30">
        <v>1400811.7208510959</v>
      </c>
      <c r="D20" s="30">
        <v>1637185.7887906989</v>
      </c>
      <c r="E20" s="30">
        <v>1565343.3626384977</v>
      </c>
      <c r="F20" s="30">
        <v>1219840.6801823471</v>
      </c>
      <c r="G20" s="30">
        <v>985950.92548250698</v>
      </c>
      <c r="H20" s="30">
        <v>561680.38037135103</v>
      </c>
      <c r="I20" s="30">
        <v>131526.04713982251</v>
      </c>
      <c r="J20" s="31">
        <v>8821894.6472175494</v>
      </c>
      <c r="K20" s="29">
        <v>0</v>
      </c>
      <c r="L20" s="30">
        <v>20755</v>
      </c>
      <c r="M20" s="30">
        <v>0</v>
      </c>
      <c r="N20" s="30">
        <v>16672</v>
      </c>
      <c r="O20" s="30">
        <v>0</v>
      </c>
      <c r="P20" s="30">
        <v>0</v>
      </c>
      <c r="Q20" s="30">
        <v>0</v>
      </c>
      <c r="R20" s="30">
        <v>30531</v>
      </c>
      <c r="S20" s="31">
        <v>67958</v>
      </c>
    </row>
    <row r="21" spans="1:19">
      <c r="A21" s="28" t="s">
        <v>58</v>
      </c>
      <c r="B21" s="29">
        <v>3551414.9706071895</v>
      </c>
      <c r="C21" s="30">
        <v>3620089.5950572751</v>
      </c>
      <c r="D21" s="30">
        <v>4137994.2654203083</v>
      </c>
      <c r="E21" s="30">
        <v>3870488.6528083431</v>
      </c>
      <c r="F21" s="30">
        <v>2862586.1708467645</v>
      </c>
      <c r="G21" s="30">
        <v>2444924.3419284918</v>
      </c>
      <c r="H21" s="30">
        <v>1482125.0998547152</v>
      </c>
      <c r="I21" s="30">
        <v>497880.23301219143</v>
      </c>
      <c r="J21" s="31">
        <v>22467503.329535272</v>
      </c>
      <c r="K21" s="29">
        <v>66653</v>
      </c>
      <c r="L21" s="30">
        <v>47159</v>
      </c>
      <c r="M21" s="30">
        <v>55034</v>
      </c>
      <c r="N21" s="30">
        <v>31835</v>
      </c>
      <c r="O21" s="30">
        <v>23153</v>
      </c>
      <c r="P21" s="30">
        <v>0</v>
      </c>
      <c r="Q21" s="30">
        <v>13386</v>
      </c>
      <c r="R21" s="30">
        <v>0</v>
      </c>
      <c r="S21" s="31">
        <v>237220</v>
      </c>
    </row>
    <row r="22" spans="1:19">
      <c r="A22" s="28" t="s">
        <v>59</v>
      </c>
      <c r="B22" s="29">
        <v>62118590.556510434</v>
      </c>
      <c r="C22" s="30">
        <v>62114508.304926693</v>
      </c>
      <c r="D22" s="30">
        <v>63536142.722347125</v>
      </c>
      <c r="E22" s="30">
        <v>60335637.735983476</v>
      </c>
      <c r="F22" s="30">
        <v>48448190.009909853</v>
      </c>
      <c r="G22" s="30">
        <v>40500433.861289486</v>
      </c>
      <c r="H22" s="30">
        <v>24328661.464559291</v>
      </c>
      <c r="I22" s="30">
        <v>9048357.0524662286</v>
      </c>
      <c r="J22" s="31">
        <v>370430521.70799249</v>
      </c>
      <c r="K22" s="29">
        <v>314813</v>
      </c>
      <c r="L22" s="30">
        <v>290438</v>
      </c>
      <c r="M22" s="30">
        <v>151128</v>
      </c>
      <c r="N22" s="30">
        <v>136033</v>
      </c>
      <c r="O22" s="30">
        <v>119894</v>
      </c>
      <c r="P22" s="30">
        <v>112378</v>
      </c>
      <c r="Q22" s="30">
        <v>62250</v>
      </c>
      <c r="R22" s="30">
        <v>67015</v>
      </c>
      <c r="S22" s="31">
        <v>1253949</v>
      </c>
    </row>
    <row r="23" spans="1:19">
      <c r="A23" s="28" t="s">
        <v>60</v>
      </c>
      <c r="B23" s="29">
        <v>186625801.97701728</v>
      </c>
      <c r="C23" s="30">
        <v>196769620.73598459</v>
      </c>
      <c r="D23" s="30">
        <v>185412260.8210935</v>
      </c>
      <c r="E23" s="30">
        <v>175771352.25765932</v>
      </c>
      <c r="F23" s="30">
        <v>139378162.6249139</v>
      </c>
      <c r="G23" s="30">
        <v>118911861.21071689</v>
      </c>
      <c r="H23" s="30">
        <v>66419029.173288301</v>
      </c>
      <c r="I23" s="30">
        <v>21663993.13704256</v>
      </c>
      <c r="J23" s="31">
        <v>1090952081.937716</v>
      </c>
      <c r="K23" s="29">
        <v>588815</v>
      </c>
      <c r="L23" s="30">
        <v>886584</v>
      </c>
      <c r="M23" s="30">
        <v>731594</v>
      </c>
      <c r="N23" s="30">
        <v>675306</v>
      </c>
      <c r="O23" s="30">
        <v>470648</v>
      </c>
      <c r="P23" s="30">
        <v>435635</v>
      </c>
      <c r="Q23" s="30">
        <v>332145</v>
      </c>
      <c r="R23" s="30">
        <v>74371</v>
      </c>
      <c r="S23" s="31">
        <v>4195098</v>
      </c>
    </row>
    <row r="24" spans="1:19">
      <c r="A24" s="28" t="s">
        <v>61</v>
      </c>
      <c r="B24" s="29">
        <v>197029426.5349749</v>
      </c>
      <c r="C24" s="30">
        <v>234542028.00191891</v>
      </c>
      <c r="D24" s="30">
        <v>238486852.32931969</v>
      </c>
      <c r="E24" s="30">
        <v>242685906.71096814</v>
      </c>
      <c r="F24" s="30">
        <v>233181182.62237459</v>
      </c>
      <c r="G24" s="30">
        <v>222829965.75880569</v>
      </c>
      <c r="H24" s="30">
        <v>122757414.9689648</v>
      </c>
      <c r="I24" s="30">
        <v>39027144.322067723</v>
      </c>
      <c r="J24" s="31">
        <v>1530539921.2493949</v>
      </c>
      <c r="K24" s="29">
        <v>1227980</v>
      </c>
      <c r="L24" s="30">
        <v>1222431</v>
      </c>
      <c r="M24" s="30">
        <v>1432799</v>
      </c>
      <c r="N24" s="30">
        <v>1433779</v>
      </c>
      <c r="O24" s="30">
        <v>1652368</v>
      </c>
      <c r="P24" s="30">
        <v>1602790</v>
      </c>
      <c r="Q24" s="30">
        <v>674684</v>
      </c>
      <c r="R24" s="30">
        <v>191595</v>
      </c>
      <c r="S24" s="31">
        <v>9438426</v>
      </c>
    </row>
    <row r="25" spans="1:19">
      <c r="A25" s="28" t="s">
        <v>62</v>
      </c>
      <c r="B25" s="29">
        <v>156273233.060473</v>
      </c>
      <c r="C25" s="30">
        <v>179485744.33244291</v>
      </c>
      <c r="D25" s="30">
        <v>194894773.8193723</v>
      </c>
      <c r="E25" s="30">
        <v>195566006.26279888</v>
      </c>
      <c r="F25" s="30">
        <v>183090612.11791191</v>
      </c>
      <c r="G25" s="30">
        <v>177473896.45513201</v>
      </c>
      <c r="H25" s="30">
        <v>98082066.953790098</v>
      </c>
      <c r="I25" s="30">
        <v>32595203.878608957</v>
      </c>
      <c r="J25" s="31">
        <v>1217461536.8805299</v>
      </c>
      <c r="K25" s="29">
        <v>1801416</v>
      </c>
      <c r="L25" s="30">
        <v>2206858</v>
      </c>
      <c r="M25" s="30">
        <v>1999112</v>
      </c>
      <c r="N25" s="30">
        <v>1983225</v>
      </c>
      <c r="O25" s="30">
        <v>1732529</v>
      </c>
      <c r="P25" s="30">
        <v>1951851</v>
      </c>
      <c r="Q25" s="30">
        <v>963624</v>
      </c>
      <c r="R25" s="30">
        <v>460753</v>
      </c>
      <c r="S25" s="31">
        <v>13099368</v>
      </c>
    </row>
    <row r="26" spans="1:19">
      <c r="A26" s="28" t="s">
        <v>63</v>
      </c>
      <c r="B26" s="29">
        <v>118716860.80740479</v>
      </c>
      <c r="C26" s="30">
        <v>132944970.20538181</v>
      </c>
      <c r="D26" s="30">
        <v>154154037.80670261</v>
      </c>
      <c r="E26" s="30">
        <v>159343687.25044051</v>
      </c>
      <c r="F26" s="30">
        <v>148459390.22012639</v>
      </c>
      <c r="G26" s="30">
        <v>139474495.04642531</v>
      </c>
      <c r="H26" s="30">
        <v>78933728.225672901</v>
      </c>
      <c r="I26" s="30">
        <v>27153807.533690181</v>
      </c>
      <c r="J26" s="31">
        <v>959180977.09584498</v>
      </c>
      <c r="K26" s="29">
        <v>2146283</v>
      </c>
      <c r="L26" s="30">
        <v>2468831</v>
      </c>
      <c r="M26" s="30">
        <v>2978166</v>
      </c>
      <c r="N26" s="30">
        <v>3009336</v>
      </c>
      <c r="O26" s="30">
        <v>2497292</v>
      </c>
      <c r="P26" s="30">
        <v>2318497</v>
      </c>
      <c r="Q26" s="30">
        <v>1336994</v>
      </c>
      <c r="R26" s="30">
        <v>433761</v>
      </c>
      <c r="S26" s="31">
        <v>17189160</v>
      </c>
    </row>
    <row r="27" spans="1:19">
      <c r="A27" s="28" t="s">
        <v>64</v>
      </c>
      <c r="B27" s="29">
        <v>80606885.259896398</v>
      </c>
      <c r="C27" s="30">
        <v>87459333.208232313</v>
      </c>
      <c r="D27" s="30">
        <v>105497767.89550239</v>
      </c>
      <c r="E27" s="30">
        <v>112809352.11615661</v>
      </c>
      <c r="F27" s="30">
        <v>107571874.950939</v>
      </c>
      <c r="G27" s="30">
        <v>102327484.6339214</v>
      </c>
      <c r="H27" s="30">
        <v>57649204.497906111</v>
      </c>
      <c r="I27" s="30">
        <v>20482387.053212788</v>
      </c>
      <c r="J27" s="31">
        <v>674404289.61576593</v>
      </c>
      <c r="K27" s="29">
        <v>3047608</v>
      </c>
      <c r="L27" s="30">
        <v>3021629</v>
      </c>
      <c r="M27" s="30">
        <v>3709537</v>
      </c>
      <c r="N27" s="30">
        <v>3651956</v>
      </c>
      <c r="O27" s="30">
        <v>3220094</v>
      </c>
      <c r="P27" s="30">
        <v>3400005</v>
      </c>
      <c r="Q27" s="30">
        <v>1553220</v>
      </c>
      <c r="R27" s="30">
        <v>407610</v>
      </c>
      <c r="S27" s="31">
        <v>22011659</v>
      </c>
    </row>
    <row r="28" spans="1:19">
      <c r="A28" s="28" t="s">
        <v>65</v>
      </c>
      <c r="B28" s="29">
        <v>46273156.735883832</v>
      </c>
      <c r="C28" s="30">
        <v>50592757.888338447</v>
      </c>
      <c r="D28" s="30">
        <v>58443248.443715297</v>
      </c>
      <c r="E28" s="30">
        <v>61785949.760464363</v>
      </c>
      <c r="F28" s="30">
        <v>61978695.302786097</v>
      </c>
      <c r="G28" s="30">
        <v>61043702.50115893</v>
      </c>
      <c r="H28" s="30">
        <v>35916244.311384857</v>
      </c>
      <c r="I28" s="30">
        <v>13199655.9176549</v>
      </c>
      <c r="J28" s="31">
        <v>389233410.86138707</v>
      </c>
      <c r="K28" s="29">
        <v>2969212</v>
      </c>
      <c r="L28" s="30">
        <v>3545956</v>
      </c>
      <c r="M28" s="30">
        <v>3960753</v>
      </c>
      <c r="N28" s="30">
        <v>4072247</v>
      </c>
      <c r="O28" s="30">
        <v>3880837</v>
      </c>
      <c r="P28" s="30">
        <v>3744015</v>
      </c>
      <c r="Q28" s="30">
        <v>2021801</v>
      </c>
      <c r="R28" s="30">
        <v>770044</v>
      </c>
      <c r="S28" s="31">
        <v>24964865</v>
      </c>
    </row>
    <row r="29" spans="1:19">
      <c r="A29" s="28" t="s">
        <v>66</v>
      </c>
      <c r="B29" s="29">
        <v>19188582.712134268</v>
      </c>
      <c r="C29" s="30">
        <v>18002585.292624541</v>
      </c>
      <c r="D29" s="30">
        <v>23624456.602754552</v>
      </c>
      <c r="E29" s="30">
        <v>26262190.446557939</v>
      </c>
      <c r="F29" s="30">
        <v>25462127.537984513</v>
      </c>
      <c r="G29" s="30">
        <v>26354310.809830159</v>
      </c>
      <c r="H29" s="30">
        <v>16210326.226534359</v>
      </c>
      <c r="I29" s="30">
        <v>6169008.7423501862</v>
      </c>
      <c r="J29" s="31">
        <v>161273588.37077048</v>
      </c>
      <c r="K29" s="29">
        <v>2170575</v>
      </c>
      <c r="L29" s="30">
        <v>2186685</v>
      </c>
      <c r="M29" s="30">
        <v>3028302</v>
      </c>
      <c r="N29" s="30">
        <v>3071512</v>
      </c>
      <c r="O29" s="30">
        <v>3010609</v>
      </c>
      <c r="P29" s="30">
        <v>3500585</v>
      </c>
      <c r="Q29" s="30">
        <v>1767454</v>
      </c>
      <c r="R29" s="30">
        <v>524190</v>
      </c>
      <c r="S29" s="31">
        <v>19259912</v>
      </c>
    </row>
    <row r="30" spans="1:19">
      <c r="A30" s="28" t="s">
        <v>67</v>
      </c>
      <c r="B30" s="29">
        <v>7573843.3723280299</v>
      </c>
      <c r="C30" s="30">
        <v>7561702.881808904</v>
      </c>
      <c r="D30" s="30">
        <v>8109970.8111194605</v>
      </c>
      <c r="E30" s="30">
        <v>8559017.5762312189</v>
      </c>
      <c r="F30" s="30">
        <v>7560884.719145271</v>
      </c>
      <c r="G30" s="30">
        <v>7030627.022086883</v>
      </c>
      <c r="H30" s="30">
        <v>4245992.40819629</v>
      </c>
      <c r="I30" s="30">
        <v>2118407.4646942839</v>
      </c>
      <c r="J30" s="31">
        <v>52760446.255610339</v>
      </c>
      <c r="K30" s="29">
        <v>1470221</v>
      </c>
      <c r="L30" s="30">
        <v>1557271</v>
      </c>
      <c r="M30" s="30">
        <v>1817238</v>
      </c>
      <c r="N30" s="30">
        <v>1543236</v>
      </c>
      <c r="O30" s="30">
        <v>1473781</v>
      </c>
      <c r="P30" s="30">
        <v>1782842</v>
      </c>
      <c r="Q30" s="30">
        <v>879220</v>
      </c>
      <c r="R30" s="30">
        <v>444755</v>
      </c>
      <c r="S30" s="31">
        <v>10968564</v>
      </c>
    </row>
    <row r="31" spans="1:19">
      <c r="A31" s="28" t="s">
        <v>68</v>
      </c>
      <c r="B31" s="29">
        <v>1416854.6709316599</v>
      </c>
      <c r="C31" s="30">
        <v>1675253.7653943608</v>
      </c>
      <c r="D31" s="30">
        <v>1917746.1625219637</v>
      </c>
      <c r="E31" s="30">
        <v>1922810.9122092521</v>
      </c>
      <c r="F31" s="30">
        <v>1976231.367363543</v>
      </c>
      <c r="G31" s="30">
        <v>1980390.367111959</v>
      </c>
      <c r="H31" s="30">
        <v>1160092.274168266</v>
      </c>
      <c r="I31" s="30">
        <v>431055.67608608748</v>
      </c>
      <c r="J31" s="31">
        <v>12480435.195787096</v>
      </c>
      <c r="K31" s="29">
        <v>306573</v>
      </c>
      <c r="L31" s="30">
        <v>612963</v>
      </c>
      <c r="M31" s="30">
        <v>684765</v>
      </c>
      <c r="N31" s="30">
        <v>673002</v>
      </c>
      <c r="O31" s="30">
        <v>595638</v>
      </c>
      <c r="P31" s="30">
        <v>741928</v>
      </c>
      <c r="Q31" s="30">
        <v>361195</v>
      </c>
      <c r="R31" s="30">
        <v>112252</v>
      </c>
      <c r="S31" s="31">
        <v>4088316</v>
      </c>
    </row>
    <row r="32" spans="1:19">
      <c r="A32" s="28" t="s">
        <v>69</v>
      </c>
      <c r="B32" s="29">
        <v>131358.44190245168</v>
      </c>
      <c r="C32" s="30">
        <v>118301.5649573394</v>
      </c>
      <c r="D32" s="30">
        <v>134974.71706683477</v>
      </c>
      <c r="E32" s="30">
        <v>162266.31555095006</v>
      </c>
      <c r="F32" s="30">
        <v>158373.42478773143</v>
      </c>
      <c r="G32" s="30">
        <v>177173.04522785419</v>
      </c>
      <c r="H32" s="30">
        <v>81729.334713287521</v>
      </c>
      <c r="I32" s="30">
        <v>45509.961446453293</v>
      </c>
      <c r="J32" s="31">
        <v>1009686.8056529025</v>
      </c>
      <c r="K32" s="29">
        <v>28100</v>
      </c>
      <c r="L32" s="30">
        <v>41103</v>
      </c>
      <c r="M32" s="30">
        <v>48468</v>
      </c>
      <c r="N32" s="30">
        <v>43494</v>
      </c>
      <c r="O32" s="30">
        <v>49956</v>
      </c>
      <c r="P32" s="30">
        <v>76871</v>
      </c>
      <c r="Q32" s="30">
        <v>16185</v>
      </c>
      <c r="R32" s="30">
        <v>14918</v>
      </c>
      <c r="S32" s="31">
        <v>319095</v>
      </c>
    </row>
    <row r="33" spans="1:19">
      <c r="A33" s="28" t="s">
        <v>70</v>
      </c>
      <c r="B33" s="29">
        <v>0</v>
      </c>
      <c r="C33" s="30">
        <v>0</v>
      </c>
      <c r="D33" s="30">
        <v>25942.0837110793</v>
      </c>
      <c r="E33" s="30">
        <v>47130.832797386101</v>
      </c>
      <c r="F33" s="30">
        <v>8629.0212183435997</v>
      </c>
      <c r="G33" s="30">
        <v>8736.7885010267</v>
      </c>
      <c r="H33" s="30">
        <v>8540.7227926077994</v>
      </c>
      <c r="I33" s="30">
        <v>11044.933607118401</v>
      </c>
      <c r="J33" s="31">
        <v>110024.38262756192</v>
      </c>
      <c r="K33" s="29">
        <v>0</v>
      </c>
      <c r="L33" s="30">
        <v>0</v>
      </c>
      <c r="M33" s="30">
        <v>0</v>
      </c>
      <c r="N33" s="30">
        <v>19473</v>
      </c>
      <c r="O33" s="30">
        <v>18751</v>
      </c>
      <c r="P33" s="30">
        <v>0</v>
      </c>
      <c r="Q33" s="30">
        <v>0</v>
      </c>
      <c r="R33" s="30">
        <v>0</v>
      </c>
      <c r="S33" s="31">
        <v>38224</v>
      </c>
    </row>
    <row r="34" spans="1:19">
      <c r="A34" s="32" t="s">
        <v>71</v>
      </c>
      <c r="B34" s="33">
        <v>881401385.46117795</v>
      </c>
      <c r="C34" s="34">
        <v>977284949.79921603</v>
      </c>
      <c r="D34" s="34">
        <v>1040992273.2266001</v>
      </c>
      <c r="E34" s="34">
        <v>1051552398.61694</v>
      </c>
      <c r="F34" s="34">
        <v>961774917.58366001</v>
      </c>
      <c r="G34" s="34">
        <v>901828800.28682005</v>
      </c>
      <c r="H34" s="34">
        <v>507967500.66665697</v>
      </c>
      <c r="I34" s="34">
        <v>172616753.16184101</v>
      </c>
      <c r="J34" s="35">
        <v>6495418978.8029099</v>
      </c>
      <c r="K34" s="36">
        <v>16138249</v>
      </c>
      <c r="L34" s="37">
        <v>18108663</v>
      </c>
      <c r="M34" s="37">
        <v>20626845</v>
      </c>
      <c r="N34" s="37">
        <v>20361106</v>
      </c>
      <c r="O34" s="37">
        <v>18745550</v>
      </c>
      <c r="P34" s="37">
        <v>19687037</v>
      </c>
      <c r="Q34" s="37">
        <v>10025549</v>
      </c>
      <c r="R34" s="37">
        <v>3545928</v>
      </c>
      <c r="S34" s="35">
        <v>127238927</v>
      </c>
    </row>
  </sheetData>
  <mergeCells count="2">
    <mergeCell ref="B14:J14"/>
    <mergeCell ref="K14:S14"/>
  </mergeCells>
  <pageMargins left="0.75" right="0.75" top="1" bottom="1" header="0.5" footer="0.5"/>
  <pageSetup paperSize="9" scale="85" pageOrder="overThenDown" orientation="landscape"/>
  <headerFooter>
    <oddFooter>&amp;CPage &amp;P of &amp;N at 06/06/2007 10:39:06</oddFooter>
  </headerFooter>
</worksheet>
</file>

<file path=xl/worksheets/sheet22.xml><?xml version="1.0" encoding="utf-8"?>
<worksheet xmlns="http://schemas.openxmlformats.org/spreadsheetml/2006/main" xmlns:r="http://schemas.openxmlformats.org/officeDocument/2006/relationships">
  <dimension ref="A1:U104"/>
  <sheetViews>
    <sheetView zoomScale="85" zoomScaleNormal="85" workbookViewId="0"/>
  </sheetViews>
  <sheetFormatPr defaultRowHeight="12.75"/>
  <cols>
    <col min="2" max="6" width="10.85546875" customWidth="1"/>
    <col min="7" max="7" width="9.85546875" customWidth="1"/>
    <col min="8" max="9" width="11.140625" bestFit="1" customWidth="1"/>
    <col min="10" max="10" width="12.7109375" bestFit="1" customWidth="1"/>
    <col min="11" max="17" width="10.140625" bestFit="1" customWidth="1"/>
    <col min="18" max="18" width="9.28515625" bestFit="1" customWidth="1"/>
    <col min="19" max="19" width="11.140625" bestFit="1" customWidth="1"/>
    <col min="20" max="26" width="10.140625" bestFit="1" customWidth="1"/>
    <col min="27" max="27" width="9.28515625" bestFit="1" customWidth="1"/>
    <col min="28" max="28" width="11.140625" bestFit="1" customWidth="1"/>
    <col min="29" max="34" width="9.28515625" bestFit="1" customWidth="1"/>
    <col min="35" max="35" width="10.140625" bestFit="1" customWidth="1"/>
    <col min="36" max="37" width="9.28515625" bestFit="1" customWidth="1"/>
  </cols>
  <sheetData>
    <row r="1" spans="1:21">
      <c r="A1" s="7" t="s">
        <v>27</v>
      </c>
      <c r="C1" s="7"/>
      <c r="D1" s="7"/>
      <c r="E1" s="7"/>
      <c r="F1" s="7"/>
      <c r="G1" s="7"/>
      <c r="H1" s="7"/>
      <c r="I1" s="7"/>
      <c r="J1" s="7"/>
      <c r="K1" s="7"/>
      <c r="L1" s="8"/>
      <c r="M1" s="8"/>
      <c r="N1" s="8"/>
      <c r="O1" s="8"/>
      <c r="P1" s="8"/>
      <c r="Q1" s="8"/>
      <c r="R1" s="8"/>
      <c r="S1" s="8"/>
      <c r="T1" s="8"/>
      <c r="U1" s="8"/>
    </row>
    <row r="2" spans="1:21">
      <c r="A2" s="7"/>
      <c r="B2" s="7"/>
      <c r="C2" s="7"/>
      <c r="D2" s="7"/>
      <c r="E2" s="7"/>
      <c r="F2" s="7"/>
      <c r="G2" s="7"/>
      <c r="H2" s="7"/>
      <c r="I2" s="7"/>
      <c r="J2" s="7"/>
      <c r="K2" s="7"/>
      <c r="L2" s="8"/>
      <c r="M2" s="8"/>
      <c r="N2" s="8"/>
      <c r="O2" s="8"/>
      <c r="P2" s="8"/>
      <c r="Q2" s="8"/>
      <c r="R2" s="8"/>
      <c r="S2" s="8"/>
      <c r="T2" s="8"/>
      <c r="U2" s="8"/>
    </row>
    <row r="3" spans="1:21">
      <c r="A3" s="7"/>
      <c r="B3" s="38" t="s">
        <v>82</v>
      </c>
      <c r="D3" s="38" t="s">
        <v>83</v>
      </c>
      <c r="E3" s="7"/>
      <c r="F3" s="7"/>
      <c r="G3" s="9"/>
      <c r="H3" s="7"/>
      <c r="I3" s="7"/>
      <c r="J3" s="7"/>
      <c r="K3" s="10"/>
      <c r="L3" s="8"/>
      <c r="M3" s="8"/>
      <c r="N3" s="8"/>
      <c r="O3" s="8"/>
      <c r="P3" s="8"/>
      <c r="Q3" s="8"/>
      <c r="R3" s="8"/>
      <c r="S3" s="8"/>
      <c r="T3" s="8"/>
      <c r="U3" s="8"/>
    </row>
    <row r="4" spans="1:21">
      <c r="A4" s="8"/>
      <c r="B4" s="8"/>
      <c r="C4" s="8"/>
      <c r="D4" s="8"/>
      <c r="E4" s="8"/>
      <c r="F4" s="8"/>
      <c r="G4" s="8"/>
      <c r="H4" s="8"/>
      <c r="I4" s="8"/>
      <c r="J4" s="8"/>
      <c r="K4" s="8"/>
      <c r="L4" s="8"/>
      <c r="M4" s="8"/>
      <c r="N4" s="8"/>
      <c r="O4" s="8"/>
      <c r="P4" s="8"/>
      <c r="Q4" s="8"/>
      <c r="R4" s="8"/>
      <c r="S4" s="8"/>
      <c r="T4" s="8"/>
      <c r="U4" s="8"/>
    </row>
    <row r="5" spans="1:21">
      <c r="A5" s="8"/>
      <c r="B5" s="11" t="s">
        <v>28</v>
      </c>
      <c r="C5" s="12"/>
      <c r="D5" s="13" t="s">
        <v>72</v>
      </c>
      <c r="E5" s="11" t="s">
        <v>30</v>
      </c>
      <c r="F5" s="12"/>
      <c r="G5" s="13">
        <v>0</v>
      </c>
      <c r="H5" s="8"/>
      <c r="I5" s="8"/>
      <c r="J5" s="8"/>
      <c r="K5" s="8"/>
      <c r="L5" s="8"/>
      <c r="M5" s="8"/>
      <c r="N5" s="8"/>
      <c r="O5" s="8"/>
      <c r="P5" s="8"/>
      <c r="Q5" s="8"/>
      <c r="R5" s="8"/>
      <c r="S5" s="8"/>
      <c r="T5" s="8"/>
      <c r="U5" s="8"/>
    </row>
    <row r="6" spans="1:21">
      <c r="A6" s="8"/>
      <c r="B6" s="14"/>
      <c r="C6" s="8"/>
      <c r="D6" s="15"/>
      <c r="E6" s="14"/>
      <c r="F6" s="8"/>
      <c r="G6" s="15"/>
      <c r="H6" s="8"/>
      <c r="I6" s="8"/>
      <c r="J6" s="8"/>
      <c r="K6" s="8"/>
      <c r="L6" s="8"/>
      <c r="M6" s="8"/>
      <c r="N6" s="8"/>
      <c r="O6" s="8"/>
      <c r="P6" s="8"/>
      <c r="Q6" s="8"/>
      <c r="R6" s="8"/>
      <c r="S6" s="8"/>
      <c r="T6" s="8"/>
      <c r="U6" s="8"/>
    </row>
    <row r="7" spans="1:21">
      <c r="A7" s="8"/>
      <c r="B7" s="14" t="s">
        <v>31</v>
      </c>
      <c r="C7" s="8"/>
      <c r="D7" s="15" t="s">
        <v>32</v>
      </c>
      <c r="E7" s="14" t="s">
        <v>33</v>
      </c>
      <c r="F7" s="8"/>
      <c r="G7" s="16">
        <v>37622</v>
      </c>
      <c r="H7" s="8"/>
      <c r="I7" s="8"/>
      <c r="J7" s="8"/>
      <c r="K7" s="8"/>
      <c r="L7" s="8"/>
      <c r="M7" s="8"/>
      <c r="N7" s="8"/>
      <c r="O7" s="8"/>
      <c r="P7" s="8"/>
      <c r="Q7" s="8"/>
      <c r="R7" s="8"/>
      <c r="S7" s="8"/>
      <c r="T7" s="8"/>
      <c r="U7" s="8"/>
    </row>
    <row r="8" spans="1:21">
      <c r="A8" s="8"/>
      <c r="B8" s="14"/>
      <c r="C8" s="8"/>
      <c r="D8" s="15"/>
      <c r="E8" s="14"/>
      <c r="F8" s="8"/>
      <c r="G8" s="15"/>
      <c r="H8" s="8"/>
      <c r="I8" s="8"/>
      <c r="J8" s="8"/>
      <c r="K8" s="8"/>
      <c r="L8" s="8"/>
      <c r="M8" s="8"/>
      <c r="N8" s="8"/>
      <c r="O8" s="8"/>
      <c r="P8" s="8"/>
      <c r="Q8" s="8"/>
      <c r="R8" s="8"/>
      <c r="S8" s="8"/>
      <c r="T8" s="8"/>
      <c r="U8" s="8"/>
    </row>
    <row r="9" spans="1:21">
      <c r="A9" s="8"/>
      <c r="B9" s="14" t="s">
        <v>34</v>
      </c>
      <c r="C9" s="8"/>
      <c r="D9" s="15" t="s">
        <v>73</v>
      </c>
      <c r="E9" s="14" t="s">
        <v>36</v>
      </c>
      <c r="F9" s="8"/>
      <c r="G9" s="16">
        <v>40543</v>
      </c>
      <c r="H9" s="8"/>
      <c r="I9" s="8"/>
      <c r="J9" s="8"/>
      <c r="K9" s="8"/>
      <c r="L9" s="8"/>
      <c r="M9" s="8"/>
      <c r="N9" s="8"/>
      <c r="O9" s="8"/>
      <c r="P9" s="8"/>
      <c r="Q9" s="8"/>
      <c r="R9" s="8"/>
      <c r="S9" s="8"/>
      <c r="T9" s="8"/>
      <c r="U9" s="8"/>
    </row>
    <row r="10" spans="1:21">
      <c r="A10" s="8"/>
      <c r="B10" s="14"/>
      <c r="C10" s="8"/>
      <c r="D10" s="15"/>
      <c r="E10" s="14"/>
      <c r="F10" s="8"/>
      <c r="G10" s="15"/>
      <c r="H10" s="8"/>
      <c r="I10" s="8"/>
      <c r="J10" s="8"/>
      <c r="K10" s="8"/>
      <c r="L10" s="8"/>
      <c r="M10" s="8"/>
      <c r="N10" s="8"/>
      <c r="O10" s="8"/>
      <c r="P10" s="8"/>
      <c r="Q10" s="8"/>
      <c r="R10" s="8"/>
      <c r="S10" s="8"/>
      <c r="T10" s="8"/>
      <c r="U10" s="8"/>
    </row>
    <row r="11" spans="1:21">
      <c r="A11" s="8"/>
      <c r="B11" s="17" t="s">
        <v>37</v>
      </c>
      <c r="C11" s="18"/>
      <c r="D11" s="19" t="s">
        <v>79</v>
      </c>
      <c r="E11" s="17" t="s">
        <v>39</v>
      </c>
      <c r="F11" s="18"/>
      <c r="G11" s="20" t="s">
        <v>40</v>
      </c>
      <c r="H11" s="8"/>
      <c r="I11" s="8"/>
      <c r="J11" s="8"/>
      <c r="K11" s="8"/>
      <c r="L11" s="8"/>
      <c r="M11" s="8"/>
      <c r="N11" s="8"/>
      <c r="O11" s="8"/>
      <c r="P11" s="8"/>
      <c r="Q11" s="8"/>
      <c r="R11" s="8"/>
      <c r="S11" s="8"/>
      <c r="T11" s="8"/>
      <c r="U11" s="8"/>
    </row>
    <row r="12" spans="1:21">
      <c r="A12" s="8"/>
      <c r="B12" s="8"/>
      <c r="C12" s="8"/>
      <c r="D12" s="8"/>
      <c r="E12" s="8"/>
      <c r="F12" s="8"/>
      <c r="G12" s="8"/>
      <c r="H12" s="8"/>
      <c r="I12" s="8"/>
      <c r="J12" s="8"/>
      <c r="K12" s="8"/>
      <c r="L12" s="8"/>
      <c r="M12" s="8"/>
      <c r="N12" s="8"/>
      <c r="O12" s="8"/>
      <c r="P12" s="8"/>
      <c r="Q12" s="8"/>
      <c r="R12" s="8"/>
      <c r="S12" s="8"/>
      <c r="T12" s="8"/>
      <c r="U12" s="8"/>
    </row>
    <row r="13" spans="1:21">
      <c r="A13" s="21"/>
      <c r="B13" s="21"/>
      <c r="C13" s="22"/>
      <c r="D13" s="22"/>
      <c r="E13" s="22"/>
      <c r="F13" s="22"/>
      <c r="G13" s="22"/>
      <c r="H13" s="22"/>
      <c r="I13" s="22"/>
      <c r="J13" s="23"/>
      <c r="K13" s="21"/>
      <c r="L13" s="12"/>
      <c r="M13" s="12"/>
      <c r="N13" s="12"/>
      <c r="O13" s="12"/>
      <c r="P13" s="12"/>
      <c r="Q13" s="12"/>
      <c r="R13" s="12"/>
      <c r="S13" s="13"/>
    </row>
    <row r="14" spans="1:21">
      <c r="A14" s="11"/>
      <c r="B14" s="45" t="s">
        <v>41</v>
      </c>
      <c r="C14" s="46"/>
      <c r="D14" s="46"/>
      <c r="E14" s="46"/>
      <c r="F14" s="46"/>
      <c r="G14" s="46"/>
      <c r="H14" s="46"/>
      <c r="I14" s="46"/>
      <c r="J14" s="47"/>
      <c r="K14" s="45" t="s">
        <v>42</v>
      </c>
      <c r="L14" s="46"/>
      <c r="M14" s="46"/>
      <c r="N14" s="46"/>
      <c r="O14" s="46"/>
      <c r="P14" s="46"/>
      <c r="Q14" s="46"/>
      <c r="R14" s="46"/>
      <c r="S14" s="47"/>
    </row>
    <row r="15" spans="1:21">
      <c r="A15" s="24" t="s">
        <v>43</v>
      </c>
      <c r="B15" s="25" t="s">
        <v>44</v>
      </c>
      <c r="C15" s="26" t="s">
        <v>45</v>
      </c>
      <c r="D15" s="26" t="s">
        <v>46</v>
      </c>
      <c r="E15" s="26" t="s">
        <v>47</v>
      </c>
      <c r="F15" s="26" t="s">
        <v>48</v>
      </c>
      <c r="G15" s="26" t="s">
        <v>49</v>
      </c>
      <c r="H15" s="26" t="s">
        <v>50</v>
      </c>
      <c r="I15" s="26" t="s">
        <v>51</v>
      </c>
      <c r="J15" s="27" t="s">
        <v>52</v>
      </c>
      <c r="K15" s="25" t="s">
        <v>44</v>
      </c>
      <c r="L15" s="26" t="s">
        <v>45</v>
      </c>
      <c r="M15" s="26" t="s">
        <v>46</v>
      </c>
      <c r="N15" s="26" t="s">
        <v>47</v>
      </c>
      <c r="O15" s="26" t="s">
        <v>48</v>
      </c>
      <c r="P15" s="26" t="s">
        <v>49</v>
      </c>
      <c r="Q15" s="26" t="s">
        <v>50</v>
      </c>
      <c r="R15" s="26" t="s">
        <v>51</v>
      </c>
      <c r="S15" s="27" t="s">
        <v>52</v>
      </c>
    </row>
    <row r="16" spans="1:21">
      <c r="A16" s="14">
        <v>22</v>
      </c>
      <c r="B16" s="29">
        <v>0</v>
      </c>
      <c r="C16" s="30">
        <v>8516.6276743723902</v>
      </c>
      <c r="D16" s="30">
        <v>0</v>
      </c>
      <c r="E16" s="30">
        <v>0</v>
      </c>
      <c r="F16" s="30">
        <v>0</v>
      </c>
      <c r="G16" s="30">
        <v>0</v>
      </c>
      <c r="H16" s="30">
        <v>0</v>
      </c>
      <c r="I16" s="30">
        <v>0</v>
      </c>
      <c r="J16" s="31">
        <v>8516.6276743723902</v>
      </c>
      <c r="K16" s="29">
        <v>0</v>
      </c>
      <c r="L16" s="30">
        <v>0</v>
      </c>
      <c r="M16" s="30">
        <v>0</v>
      </c>
      <c r="N16" s="30">
        <v>0</v>
      </c>
      <c r="O16" s="30">
        <v>0</v>
      </c>
      <c r="P16" s="30">
        <v>0</v>
      </c>
      <c r="Q16" s="30">
        <v>0</v>
      </c>
      <c r="R16" s="30">
        <v>0</v>
      </c>
      <c r="S16" s="31">
        <v>0</v>
      </c>
    </row>
    <row r="17" spans="1:19">
      <c r="A17" s="14">
        <v>23</v>
      </c>
      <c r="B17" s="29">
        <v>0</v>
      </c>
      <c r="C17" s="30">
        <v>120919.759069131</v>
      </c>
      <c r="D17" s="30">
        <v>8527.1200017663596</v>
      </c>
      <c r="E17" s="30">
        <v>0</v>
      </c>
      <c r="F17" s="30">
        <v>0</v>
      </c>
      <c r="G17" s="30">
        <v>0</v>
      </c>
      <c r="H17" s="30">
        <v>0</v>
      </c>
      <c r="I17" s="30">
        <v>0</v>
      </c>
      <c r="J17" s="31">
        <v>129446.879070897</v>
      </c>
      <c r="K17" s="29">
        <v>0</v>
      </c>
      <c r="L17" s="30">
        <v>0</v>
      </c>
      <c r="M17" s="30">
        <v>0</v>
      </c>
      <c r="N17" s="30">
        <v>0</v>
      </c>
      <c r="O17" s="30">
        <v>0</v>
      </c>
      <c r="P17" s="30">
        <v>0</v>
      </c>
      <c r="Q17" s="30">
        <v>0</v>
      </c>
      <c r="R17" s="30">
        <v>0</v>
      </c>
      <c r="S17" s="31">
        <v>0</v>
      </c>
    </row>
    <row r="18" spans="1:19">
      <c r="A18" s="14">
        <v>24</v>
      </c>
      <c r="B18" s="29">
        <v>0</v>
      </c>
      <c r="C18" s="30">
        <v>136907.29760879601</v>
      </c>
      <c r="D18" s="30">
        <v>121252.552250999</v>
      </c>
      <c r="E18" s="30">
        <v>8587.0148153054706</v>
      </c>
      <c r="F18" s="30">
        <v>0</v>
      </c>
      <c r="G18" s="30">
        <v>0</v>
      </c>
      <c r="H18" s="30">
        <v>0</v>
      </c>
      <c r="I18" s="30">
        <v>0</v>
      </c>
      <c r="J18" s="31">
        <v>266746.86467510101</v>
      </c>
      <c r="K18" s="29">
        <v>0</v>
      </c>
      <c r="L18" s="30">
        <v>0</v>
      </c>
      <c r="M18" s="30">
        <v>0</v>
      </c>
      <c r="N18" s="30">
        <v>0</v>
      </c>
      <c r="O18" s="30">
        <v>0</v>
      </c>
      <c r="P18" s="30">
        <v>0</v>
      </c>
      <c r="Q18" s="30">
        <v>0</v>
      </c>
      <c r="R18" s="30">
        <v>0</v>
      </c>
      <c r="S18" s="31">
        <v>0</v>
      </c>
    </row>
    <row r="19" spans="1:19">
      <c r="A19" s="14">
        <v>25</v>
      </c>
      <c r="B19" s="29">
        <v>0</v>
      </c>
      <c r="C19" s="30">
        <v>1189.6933165529599</v>
      </c>
      <c r="D19" s="30">
        <v>137703.46108498401</v>
      </c>
      <c r="E19" s="30">
        <v>122068.36907995</v>
      </c>
      <c r="F19" s="30">
        <v>0</v>
      </c>
      <c r="G19" s="30">
        <v>0</v>
      </c>
      <c r="H19" s="30">
        <v>0</v>
      </c>
      <c r="I19" s="30">
        <v>0</v>
      </c>
      <c r="J19" s="31">
        <v>260961.52348148599</v>
      </c>
      <c r="K19" s="29">
        <v>0</v>
      </c>
      <c r="L19" s="30">
        <v>0</v>
      </c>
      <c r="M19" s="30">
        <v>0</v>
      </c>
      <c r="N19" s="30">
        <v>0</v>
      </c>
      <c r="O19" s="30">
        <v>0</v>
      </c>
      <c r="P19" s="30">
        <v>0</v>
      </c>
      <c r="Q19" s="30">
        <v>0</v>
      </c>
      <c r="R19" s="30">
        <v>0</v>
      </c>
      <c r="S19" s="31">
        <v>0</v>
      </c>
    </row>
    <row r="20" spans="1:19">
      <c r="A20" s="14">
        <v>26</v>
      </c>
      <c r="B20" s="29">
        <v>0</v>
      </c>
      <c r="C20" s="30">
        <v>0</v>
      </c>
      <c r="D20" s="30">
        <v>1198.30889139123</v>
      </c>
      <c r="E20" s="30">
        <v>138599.03115409199</v>
      </c>
      <c r="F20" s="30">
        <v>0</v>
      </c>
      <c r="G20" s="30">
        <v>0</v>
      </c>
      <c r="H20" s="30">
        <v>0</v>
      </c>
      <c r="I20" s="30">
        <v>0</v>
      </c>
      <c r="J20" s="31">
        <v>139797.34004548399</v>
      </c>
      <c r="K20" s="29">
        <v>0</v>
      </c>
      <c r="L20" s="30">
        <v>0</v>
      </c>
      <c r="M20" s="30">
        <v>0</v>
      </c>
      <c r="N20" s="30">
        <v>0</v>
      </c>
      <c r="O20" s="30">
        <v>0</v>
      </c>
      <c r="P20" s="30">
        <v>0</v>
      </c>
      <c r="Q20" s="30">
        <v>0</v>
      </c>
      <c r="R20" s="30">
        <v>0</v>
      </c>
      <c r="S20" s="31">
        <v>0</v>
      </c>
    </row>
    <row r="21" spans="1:19">
      <c r="A21" s="14">
        <v>27</v>
      </c>
      <c r="B21" s="29">
        <v>0</v>
      </c>
      <c r="C21" s="30">
        <v>0</v>
      </c>
      <c r="D21" s="30">
        <v>4485.2484599589297</v>
      </c>
      <c r="E21" s="30">
        <v>5769.8709708796396</v>
      </c>
      <c r="F21" s="30">
        <v>0</v>
      </c>
      <c r="G21" s="30">
        <v>0</v>
      </c>
      <c r="H21" s="30">
        <v>0</v>
      </c>
      <c r="I21" s="30">
        <v>0</v>
      </c>
      <c r="J21" s="31">
        <v>10255.1194308386</v>
      </c>
      <c r="K21" s="29">
        <v>0</v>
      </c>
      <c r="L21" s="30">
        <v>0</v>
      </c>
      <c r="M21" s="30">
        <v>0</v>
      </c>
      <c r="N21" s="30">
        <v>0</v>
      </c>
      <c r="O21" s="30">
        <v>0</v>
      </c>
      <c r="P21" s="30">
        <v>0</v>
      </c>
      <c r="Q21" s="30">
        <v>0</v>
      </c>
      <c r="R21" s="30">
        <v>0</v>
      </c>
      <c r="S21" s="31">
        <v>0</v>
      </c>
    </row>
    <row r="22" spans="1:19">
      <c r="A22" s="14">
        <v>28</v>
      </c>
      <c r="B22" s="29">
        <v>0</v>
      </c>
      <c r="C22" s="30">
        <v>0</v>
      </c>
      <c r="D22" s="30">
        <v>0</v>
      </c>
      <c r="E22" s="30">
        <v>9086.9793195171296</v>
      </c>
      <c r="F22" s="30">
        <v>4732.4401087282004</v>
      </c>
      <c r="G22" s="30">
        <v>0</v>
      </c>
      <c r="H22" s="30">
        <v>0</v>
      </c>
      <c r="I22" s="30">
        <v>0</v>
      </c>
      <c r="J22" s="31">
        <v>13819.419428245301</v>
      </c>
      <c r="K22" s="29">
        <v>0</v>
      </c>
      <c r="L22" s="30">
        <v>0</v>
      </c>
      <c r="M22" s="30">
        <v>0</v>
      </c>
      <c r="N22" s="30">
        <v>0</v>
      </c>
      <c r="O22" s="30">
        <v>0</v>
      </c>
      <c r="P22" s="30">
        <v>0</v>
      </c>
      <c r="Q22" s="30">
        <v>0</v>
      </c>
      <c r="R22" s="30">
        <v>0</v>
      </c>
      <c r="S22" s="31">
        <v>0</v>
      </c>
    </row>
    <row r="23" spans="1:19">
      <c r="A23" s="14">
        <v>29</v>
      </c>
      <c r="B23" s="29">
        <v>15212.858576876801</v>
      </c>
      <c r="C23" s="30">
        <v>0</v>
      </c>
      <c r="D23" s="30">
        <v>0</v>
      </c>
      <c r="E23" s="30">
        <v>0</v>
      </c>
      <c r="F23" s="30">
        <v>5867.8056125941102</v>
      </c>
      <c r="G23" s="30">
        <v>0</v>
      </c>
      <c r="H23" s="30">
        <v>0</v>
      </c>
      <c r="I23" s="30">
        <v>0</v>
      </c>
      <c r="J23" s="31">
        <v>21080.664189471001</v>
      </c>
      <c r="K23" s="29">
        <v>0</v>
      </c>
      <c r="L23" s="30">
        <v>0</v>
      </c>
      <c r="M23" s="30">
        <v>0</v>
      </c>
      <c r="N23" s="30">
        <v>0</v>
      </c>
      <c r="O23" s="30">
        <v>0</v>
      </c>
      <c r="P23" s="30">
        <v>0</v>
      </c>
      <c r="Q23" s="30">
        <v>0</v>
      </c>
      <c r="R23" s="30">
        <v>0</v>
      </c>
      <c r="S23" s="31">
        <v>0</v>
      </c>
    </row>
    <row r="24" spans="1:19">
      <c r="A24" s="14">
        <v>30</v>
      </c>
      <c r="B24" s="29">
        <v>36034.608911844</v>
      </c>
      <c r="C24" s="30">
        <v>18543.164630880699</v>
      </c>
      <c r="D24" s="30">
        <v>0</v>
      </c>
      <c r="E24" s="30">
        <v>0</v>
      </c>
      <c r="F24" s="30">
        <v>0</v>
      </c>
      <c r="G24" s="30">
        <v>0</v>
      </c>
      <c r="H24" s="30">
        <v>0</v>
      </c>
      <c r="I24" s="30">
        <v>0</v>
      </c>
      <c r="J24" s="31">
        <v>54577.773542724703</v>
      </c>
      <c r="K24" s="29">
        <v>0</v>
      </c>
      <c r="L24" s="30">
        <v>0</v>
      </c>
      <c r="M24" s="30">
        <v>0</v>
      </c>
      <c r="N24" s="30">
        <v>0</v>
      </c>
      <c r="O24" s="30">
        <v>0</v>
      </c>
      <c r="P24" s="30">
        <v>0</v>
      </c>
      <c r="Q24" s="30">
        <v>0</v>
      </c>
      <c r="R24" s="30">
        <v>0</v>
      </c>
      <c r="S24" s="31">
        <v>0</v>
      </c>
    </row>
    <row r="25" spans="1:19">
      <c r="A25" s="14">
        <v>31</v>
      </c>
      <c r="B25" s="29">
        <v>31706.775914999602</v>
      </c>
      <c r="C25" s="30">
        <v>20450.940364262198</v>
      </c>
      <c r="D25" s="30">
        <v>17824.923887324301</v>
      </c>
      <c r="E25" s="30">
        <v>13650.9924709103</v>
      </c>
      <c r="F25" s="30">
        <v>2730.1984941820701</v>
      </c>
      <c r="G25" s="30">
        <v>0</v>
      </c>
      <c r="H25" s="30">
        <v>0</v>
      </c>
      <c r="I25" s="30">
        <v>0</v>
      </c>
      <c r="J25" s="31">
        <v>86363.831131678395</v>
      </c>
      <c r="K25" s="29">
        <v>0</v>
      </c>
      <c r="L25" s="30">
        <v>0</v>
      </c>
      <c r="M25" s="30">
        <v>0</v>
      </c>
      <c r="N25" s="30">
        <v>0</v>
      </c>
      <c r="O25" s="30">
        <v>0</v>
      </c>
      <c r="P25" s="30">
        <v>0</v>
      </c>
      <c r="Q25" s="30">
        <v>0</v>
      </c>
      <c r="R25" s="30">
        <v>0</v>
      </c>
      <c r="S25" s="31">
        <v>0</v>
      </c>
    </row>
    <row r="26" spans="1:19">
      <c r="A26" s="14">
        <v>32</v>
      </c>
      <c r="B26" s="29">
        <v>3280.4213248155802</v>
      </c>
      <c r="C26" s="30">
        <v>35549.437470784003</v>
      </c>
      <c r="D26" s="30">
        <v>21705.7682551791</v>
      </c>
      <c r="E26" s="30">
        <v>18357.967851274901</v>
      </c>
      <c r="F26" s="30">
        <v>15907.8432025455</v>
      </c>
      <c r="G26" s="30">
        <v>2834.0888321586499</v>
      </c>
      <c r="H26" s="30">
        <v>0</v>
      </c>
      <c r="I26" s="30">
        <v>0</v>
      </c>
      <c r="J26" s="31">
        <v>97635.526936757597</v>
      </c>
      <c r="K26" s="29">
        <v>0</v>
      </c>
      <c r="L26" s="30">
        <v>0</v>
      </c>
      <c r="M26" s="30">
        <v>0</v>
      </c>
      <c r="N26" s="30">
        <v>0</v>
      </c>
      <c r="O26" s="30">
        <v>0</v>
      </c>
      <c r="P26" s="30">
        <v>0</v>
      </c>
      <c r="Q26" s="30">
        <v>0</v>
      </c>
      <c r="R26" s="30">
        <v>0</v>
      </c>
      <c r="S26" s="31">
        <v>0</v>
      </c>
    </row>
    <row r="27" spans="1:19">
      <c r="A27" s="14">
        <v>33</v>
      </c>
      <c r="B27" s="29">
        <v>12760.076957330901</v>
      </c>
      <c r="C27" s="30">
        <v>7524.7020052221997</v>
      </c>
      <c r="D27" s="30">
        <v>30937.2062330314</v>
      </c>
      <c r="E27" s="30">
        <v>18974.814131676201</v>
      </c>
      <c r="F27" s="30">
        <v>18959.419958067199</v>
      </c>
      <c r="G27" s="30">
        <v>16563.1166226895</v>
      </c>
      <c r="H27" s="30">
        <v>160.451745379877</v>
      </c>
      <c r="I27" s="30">
        <v>0</v>
      </c>
      <c r="J27" s="31">
        <v>105879.787653397</v>
      </c>
      <c r="K27" s="29">
        <v>0</v>
      </c>
      <c r="L27" s="30">
        <v>0</v>
      </c>
      <c r="M27" s="30">
        <v>0</v>
      </c>
      <c r="N27" s="30">
        <v>0</v>
      </c>
      <c r="O27" s="30">
        <v>0</v>
      </c>
      <c r="P27" s="30">
        <v>0</v>
      </c>
      <c r="Q27" s="30">
        <v>19535</v>
      </c>
      <c r="R27" s="30">
        <v>0</v>
      </c>
      <c r="S27" s="31">
        <v>19535</v>
      </c>
    </row>
    <row r="28" spans="1:19">
      <c r="A28" s="14">
        <v>34</v>
      </c>
      <c r="B28" s="29">
        <v>75646.260034075196</v>
      </c>
      <c r="C28" s="30">
        <v>54947.960579670602</v>
      </c>
      <c r="D28" s="30">
        <v>19477.732615600598</v>
      </c>
      <c r="E28" s="30">
        <v>38698.976440541199</v>
      </c>
      <c r="F28" s="30">
        <v>33768.237028442098</v>
      </c>
      <c r="G28" s="30">
        <v>23817.6996942718</v>
      </c>
      <c r="H28" s="30">
        <v>2880.07012266744</v>
      </c>
      <c r="I28" s="30">
        <v>0</v>
      </c>
      <c r="J28" s="31">
        <v>249236.93651526899</v>
      </c>
      <c r="K28" s="29">
        <v>0</v>
      </c>
      <c r="L28" s="30">
        <v>0</v>
      </c>
      <c r="M28" s="30">
        <v>14987</v>
      </c>
      <c r="N28" s="30">
        <v>0</v>
      </c>
      <c r="O28" s="30">
        <v>0</v>
      </c>
      <c r="P28" s="30">
        <v>0</v>
      </c>
      <c r="Q28" s="30">
        <v>0</v>
      </c>
      <c r="R28" s="30">
        <v>0</v>
      </c>
      <c r="S28" s="31">
        <v>14987</v>
      </c>
    </row>
    <row r="29" spans="1:19">
      <c r="A29" s="14">
        <v>35</v>
      </c>
      <c r="B29" s="29">
        <v>98986.4216946464</v>
      </c>
      <c r="C29" s="30">
        <v>76674.497996177306</v>
      </c>
      <c r="D29" s="30">
        <v>74598.375808090204</v>
      </c>
      <c r="E29" s="30">
        <v>40679.995968687101</v>
      </c>
      <c r="F29" s="30">
        <v>29604.5840978829</v>
      </c>
      <c r="G29" s="30">
        <v>23907.617299584399</v>
      </c>
      <c r="H29" s="30">
        <v>18308.943896535999</v>
      </c>
      <c r="I29" s="30">
        <v>2887.2717316906201</v>
      </c>
      <c r="J29" s="31">
        <v>365647.70849329501</v>
      </c>
      <c r="K29" s="29">
        <v>0</v>
      </c>
      <c r="L29" s="30">
        <v>0</v>
      </c>
      <c r="M29" s="30">
        <v>0</v>
      </c>
      <c r="N29" s="30">
        <v>0</v>
      </c>
      <c r="O29" s="30">
        <v>0</v>
      </c>
      <c r="P29" s="30">
        <v>0</v>
      </c>
      <c r="Q29" s="30">
        <v>0</v>
      </c>
      <c r="R29" s="30">
        <v>0</v>
      </c>
      <c r="S29" s="31">
        <v>0</v>
      </c>
    </row>
    <row r="30" spans="1:19">
      <c r="A30" s="14">
        <v>36</v>
      </c>
      <c r="B30" s="29">
        <v>68505.083834259596</v>
      </c>
      <c r="C30" s="30">
        <v>124463.48303861301</v>
      </c>
      <c r="D30" s="30">
        <v>69041.566398918396</v>
      </c>
      <c r="E30" s="30">
        <v>91536.683768677802</v>
      </c>
      <c r="F30" s="30">
        <v>47144.4521660299</v>
      </c>
      <c r="G30" s="30">
        <v>26485.5542216916</v>
      </c>
      <c r="H30" s="30">
        <v>6522.6447638603704</v>
      </c>
      <c r="I30" s="30">
        <v>7484.1122518822704</v>
      </c>
      <c r="J30" s="31">
        <v>441183.58044393302</v>
      </c>
      <c r="K30" s="29">
        <v>0</v>
      </c>
      <c r="L30" s="30">
        <v>0</v>
      </c>
      <c r="M30" s="30">
        <v>0</v>
      </c>
      <c r="N30" s="30">
        <v>0</v>
      </c>
      <c r="O30" s="30">
        <v>0</v>
      </c>
      <c r="P30" s="30">
        <v>0</v>
      </c>
      <c r="Q30" s="30">
        <v>0</v>
      </c>
      <c r="R30" s="30">
        <v>0</v>
      </c>
      <c r="S30" s="31">
        <v>0</v>
      </c>
    </row>
    <row r="31" spans="1:19">
      <c r="A31" s="14">
        <v>37</v>
      </c>
      <c r="B31" s="29">
        <v>106962.392582221</v>
      </c>
      <c r="C31" s="30">
        <v>111291.368811045</v>
      </c>
      <c r="D31" s="30">
        <v>126898.595801886</v>
      </c>
      <c r="E31" s="30">
        <v>65907.140143377997</v>
      </c>
      <c r="F31" s="30">
        <v>63442.516727477901</v>
      </c>
      <c r="G31" s="30">
        <v>48386.405213739097</v>
      </c>
      <c r="H31" s="30">
        <v>24286.863031683199</v>
      </c>
      <c r="I31" s="30">
        <v>6456.4052019165001</v>
      </c>
      <c r="J31" s="31">
        <v>553631.68751334702</v>
      </c>
      <c r="K31" s="29">
        <v>0</v>
      </c>
      <c r="L31" s="30">
        <v>0</v>
      </c>
      <c r="M31" s="30">
        <v>0</v>
      </c>
      <c r="N31" s="30">
        <v>0</v>
      </c>
      <c r="O31" s="30">
        <v>0</v>
      </c>
      <c r="P31" s="30">
        <v>0</v>
      </c>
      <c r="Q31" s="30">
        <v>0</v>
      </c>
      <c r="R31" s="30">
        <v>0</v>
      </c>
      <c r="S31" s="31">
        <v>0</v>
      </c>
    </row>
    <row r="32" spans="1:19">
      <c r="A32" s="14">
        <v>38</v>
      </c>
      <c r="B32" s="29">
        <v>68958.312097943606</v>
      </c>
      <c r="C32" s="30">
        <v>161464.569688547</v>
      </c>
      <c r="D32" s="30">
        <v>172383.146572453</v>
      </c>
      <c r="E32" s="30">
        <v>134320.87279345901</v>
      </c>
      <c r="F32" s="30">
        <v>81243.686558261994</v>
      </c>
      <c r="G32" s="30">
        <v>60903.519081360602</v>
      </c>
      <c r="H32" s="30">
        <v>26669.129608150499</v>
      </c>
      <c r="I32" s="30">
        <v>17041.790554414802</v>
      </c>
      <c r="J32" s="31">
        <v>722985.02695458999</v>
      </c>
      <c r="K32" s="29">
        <v>0</v>
      </c>
      <c r="L32" s="30">
        <v>0</v>
      </c>
      <c r="M32" s="30">
        <v>14962</v>
      </c>
      <c r="N32" s="30">
        <v>0</v>
      </c>
      <c r="O32" s="30">
        <v>0</v>
      </c>
      <c r="P32" s="30">
        <v>0</v>
      </c>
      <c r="Q32" s="30">
        <v>0</v>
      </c>
      <c r="R32" s="30">
        <v>14133</v>
      </c>
      <c r="S32" s="31">
        <v>29095</v>
      </c>
    </row>
    <row r="33" spans="1:19">
      <c r="A33" s="14">
        <v>39</v>
      </c>
      <c r="B33" s="29">
        <v>57767.407423113698</v>
      </c>
      <c r="C33" s="30">
        <v>118798.79904341399</v>
      </c>
      <c r="D33" s="30">
        <v>172884.95089807201</v>
      </c>
      <c r="E33" s="30">
        <v>159019.714770174</v>
      </c>
      <c r="F33" s="30">
        <v>114735.629214859</v>
      </c>
      <c r="G33" s="30">
        <v>81949.518236139906</v>
      </c>
      <c r="H33" s="30">
        <v>51836.521291143697</v>
      </c>
      <c r="I33" s="30">
        <v>7901.6290212183403</v>
      </c>
      <c r="J33" s="31">
        <v>764894.16989813501</v>
      </c>
      <c r="K33" s="29">
        <v>0</v>
      </c>
      <c r="L33" s="30">
        <v>0</v>
      </c>
      <c r="M33" s="30">
        <v>0</v>
      </c>
      <c r="N33" s="30">
        <v>0</v>
      </c>
      <c r="O33" s="30">
        <v>0</v>
      </c>
      <c r="P33" s="30">
        <v>19640</v>
      </c>
      <c r="Q33" s="30">
        <v>23856</v>
      </c>
      <c r="R33" s="30">
        <v>0</v>
      </c>
      <c r="S33" s="31">
        <v>43496</v>
      </c>
    </row>
    <row r="34" spans="1:19">
      <c r="A34" s="14">
        <v>40</v>
      </c>
      <c r="B34" s="29">
        <v>207783.78248206299</v>
      </c>
      <c r="C34" s="30">
        <v>100355.093248644</v>
      </c>
      <c r="D34" s="30">
        <v>157829.209860848</v>
      </c>
      <c r="E34" s="30">
        <v>197887.52059302499</v>
      </c>
      <c r="F34" s="30">
        <v>160940.74001250701</v>
      </c>
      <c r="G34" s="30">
        <v>121670.709927118</v>
      </c>
      <c r="H34" s="30">
        <v>39908.555207459904</v>
      </c>
      <c r="I34" s="30">
        <v>13919.3921971253</v>
      </c>
      <c r="J34" s="31">
        <v>1000295.00352879</v>
      </c>
      <c r="K34" s="29">
        <v>0</v>
      </c>
      <c r="L34" s="30">
        <v>20755</v>
      </c>
      <c r="M34" s="30">
        <v>0</v>
      </c>
      <c r="N34" s="30">
        <v>0</v>
      </c>
      <c r="O34" s="30">
        <v>0</v>
      </c>
      <c r="P34" s="30">
        <v>0</v>
      </c>
      <c r="Q34" s="30">
        <v>0</v>
      </c>
      <c r="R34" s="30">
        <v>0</v>
      </c>
      <c r="S34" s="31">
        <v>20755</v>
      </c>
    </row>
    <row r="35" spans="1:19">
      <c r="A35" s="14">
        <v>41</v>
      </c>
      <c r="B35" s="29">
        <v>206919.180901941</v>
      </c>
      <c r="C35" s="30">
        <v>272754.76593479997</v>
      </c>
      <c r="D35" s="30">
        <v>182705.46416905901</v>
      </c>
      <c r="E35" s="30">
        <v>246706.00805994199</v>
      </c>
      <c r="F35" s="30">
        <v>191397.448476235</v>
      </c>
      <c r="G35" s="30">
        <v>141963.225278275</v>
      </c>
      <c r="H35" s="30">
        <v>91594.823433170095</v>
      </c>
      <c r="I35" s="30">
        <v>15032.796714579101</v>
      </c>
      <c r="J35" s="31">
        <v>1349073.712968</v>
      </c>
      <c r="K35" s="29">
        <v>0</v>
      </c>
      <c r="L35" s="30">
        <v>0</v>
      </c>
      <c r="M35" s="30">
        <v>0</v>
      </c>
      <c r="N35" s="30">
        <v>0</v>
      </c>
      <c r="O35" s="30">
        <v>0</v>
      </c>
      <c r="P35" s="30">
        <v>0</v>
      </c>
      <c r="Q35" s="30">
        <v>0</v>
      </c>
      <c r="R35" s="30">
        <v>0</v>
      </c>
      <c r="S35" s="31">
        <v>0</v>
      </c>
    </row>
    <row r="36" spans="1:19">
      <c r="A36" s="14">
        <v>42</v>
      </c>
      <c r="B36" s="29">
        <v>234996.418310951</v>
      </c>
      <c r="C36" s="30">
        <v>267010.19761401397</v>
      </c>
      <c r="D36" s="30">
        <v>384971.56762130797</v>
      </c>
      <c r="E36" s="30">
        <v>230460.55999002201</v>
      </c>
      <c r="F36" s="30">
        <v>244517.78390836899</v>
      </c>
      <c r="G36" s="30">
        <v>200997.42813257</v>
      </c>
      <c r="H36" s="30">
        <v>110842.02569814</v>
      </c>
      <c r="I36" s="30">
        <v>40475.231544795803</v>
      </c>
      <c r="J36" s="31">
        <v>1714271.21282017</v>
      </c>
      <c r="K36" s="29">
        <v>0</v>
      </c>
      <c r="L36" s="30">
        <v>0</v>
      </c>
      <c r="M36" s="30">
        <v>0</v>
      </c>
      <c r="N36" s="30">
        <v>0</v>
      </c>
      <c r="O36" s="30">
        <v>0</v>
      </c>
      <c r="P36" s="30">
        <v>0</v>
      </c>
      <c r="Q36" s="30">
        <v>0</v>
      </c>
      <c r="R36" s="30">
        <v>0</v>
      </c>
      <c r="S36" s="31">
        <v>0</v>
      </c>
    </row>
    <row r="37" spans="1:19">
      <c r="A37" s="14">
        <v>43</v>
      </c>
      <c r="B37" s="29">
        <v>269052.26973838202</v>
      </c>
      <c r="C37" s="30">
        <v>356775.18645544403</v>
      </c>
      <c r="D37" s="30">
        <v>405804.57479041099</v>
      </c>
      <c r="E37" s="30">
        <v>443742.12725214398</v>
      </c>
      <c r="F37" s="30">
        <v>222059.34160265801</v>
      </c>
      <c r="G37" s="30">
        <v>243574.47139296099</v>
      </c>
      <c r="H37" s="30">
        <v>113184.725803778</v>
      </c>
      <c r="I37" s="30">
        <v>42489.649270591297</v>
      </c>
      <c r="J37" s="31">
        <v>2096682.3463063701</v>
      </c>
      <c r="K37" s="29">
        <v>0</v>
      </c>
      <c r="L37" s="30">
        <v>0</v>
      </c>
      <c r="M37" s="30">
        <v>0</v>
      </c>
      <c r="N37" s="30">
        <v>0</v>
      </c>
      <c r="O37" s="30">
        <v>0</v>
      </c>
      <c r="P37" s="30">
        <v>0</v>
      </c>
      <c r="Q37" s="30">
        <v>0</v>
      </c>
      <c r="R37" s="30">
        <v>16350</v>
      </c>
      <c r="S37" s="31">
        <v>16350</v>
      </c>
    </row>
    <row r="38" spans="1:19">
      <c r="A38" s="14">
        <v>44</v>
      </c>
      <c r="B38" s="29">
        <v>400804.09032789501</v>
      </c>
      <c r="C38" s="30">
        <v>403916.47759819397</v>
      </c>
      <c r="D38" s="30">
        <v>505874.97234907298</v>
      </c>
      <c r="E38" s="30">
        <v>446547.14674336498</v>
      </c>
      <c r="F38" s="30">
        <v>400925.36618257797</v>
      </c>
      <c r="G38" s="30">
        <v>277745.09075158299</v>
      </c>
      <c r="H38" s="30">
        <v>206150.25022880299</v>
      </c>
      <c r="I38" s="30">
        <v>19608.977412731001</v>
      </c>
      <c r="J38" s="31">
        <v>2661572.3715942199</v>
      </c>
      <c r="K38" s="29">
        <v>0</v>
      </c>
      <c r="L38" s="30">
        <v>0</v>
      </c>
      <c r="M38" s="30">
        <v>0</v>
      </c>
      <c r="N38" s="30">
        <v>16672</v>
      </c>
      <c r="O38" s="30">
        <v>0</v>
      </c>
      <c r="P38" s="30">
        <v>0</v>
      </c>
      <c r="Q38" s="30">
        <v>0</v>
      </c>
      <c r="R38" s="30">
        <v>14181</v>
      </c>
      <c r="S38" s="31">
        <v>30853</v>
      </c>
    </row>
    <row r="39" spans="1:19">
      <c r="A39" s="14">
        <v>45</v>
      </c>
      <c r="B39" s="29">
        <v>464133.21287853399</v>
      </c>
      <c r="C39" s="30">
        <v>584539.30961116601</v>
      </c>
      <c r="D39" s="30">
        <v>580699.85489622096</v>
      </c>
      <c r="E39" s="30">
        <v>559640.45976019395</v>
      </c>
      <c r="F39" s="30">
        <v>376108.96847278601</v>
      </c>
      <c r="G39" s="30">
        <v>430542.76657525997</v>
      </c>
      <c r="H39" s="30">
        <v>245683.253663346</v>
      </c>
      <c r="I39" s="30">
        <v>77563.028990301696</v>
      </c>
      <c r="J39" s="31">
        <v>3318910.8548478102</v>
      </c>
      <c r="K39" s="29">
        <v>0</v>
      </c>
      <c r="L39" s="30">
        <v>14964</v>
      </c>
      <c r="M39" s="30">
        <v>0</v>
      </c>
      <c r="N39" s="30">
        <v>0</v>
      </c>
      <c r="O39" s="30">
        <v>0</v>
      </c>
      <c r="P39" s="30">
        <v>0</v>
      </c>
      <c r="Q39" s="30">
        <v>0</v>
      </c>
      <c r="R39" s="30">
        <v>0</v>
      </c>
      <c r="S39" s="31">
        <v>14964</v>
      </c>
    </row>
    <row r="40" spans="1:19">
      <c r="A40" s="14">
        <v>46</v>
      </c>
      <c r="B40" s="29">
        <v>527123.439017375</v>
      </c>
      <c r="C40" s="30">
        <v>602645.10717948095</v>
      </c>
      <c r="D40" s="30">
        <v>743464.37296448497</v>
      </c>
      <c r="E40" s="30">
        <v>626701.88270173001</v>
      </c>
      <c r="F40" s="30">
        <v>487746.54054333002</v>
      </c>
      <c r="G40" s="30">
        <v>350944.622372641</v>
      </c>
      <c r="H40" s="30">
        <v>282110.28683689801</v>
      </c>
      <c r="I40" s="30">
        <v>96119.282378281307</v>
      </c>
      <c r="J40" s="31">
        <v>3716855.5339942202</v>
      </c>
      <c r="K40" s="29">
        <v>29894</v>
      </c>
      <c r="L40" s="30">
        <v>0</v>
      </c>
      <c r="M40" s="30">
        <v>31632</v>
      </c>
      <c r="N40" s="30">
        <v>0</v>
      </c>
      <c r="O40" s="30">
        <v>23153</v>
      </c>
      <c r="P40" s="30">
        <v>0</v>
      </c>
      <c r="Q40" s="30">
        <v>0</v>
      </c>
      <c r="R40" s="30">
        <v>0</v>
      </c>
      <c r="S40" s="31">
        <v>84679</v>
      </c>
    </row>
    <row r="41" spans="1:19">
      <c r="A41" s="14">
        <v>47</v>
      </c>
      <c r="B41" s="29">
        <v>578687.18182626599</v>
      </c>
      <c r="C41" s="30">
        <v>658715.76005899603</v>
      </c>
      <c r="D41" s="30">
        <v>842032.90938788897</v>
      </c>
      <c r="E41" s="30">
        <v>812537.24778438197</v>
      </c>
      <c r="F41" s="30">
        <v>536538.84239705699</v>
      </c>
      <c r="G41" s="30">
        <v>469536.14082409302</v>
      </c>
      <c r="H41" s="30">
        <v>240745.617346085</v>
      </c>
      <c r="I41" s="30">
        <v>83706.631074606397</v>
      </c>
      <c r="J41" s="31">
        <v>4222500.3306993702</v>
      </c>
      <c r="K41" s="29">
        <v>0</v>
      </c>
      <c r="L41" s="30">
        <v>0</v>
      </c>
      <c r="M41" s="30">
        <v>0</v>
      </c>
      <c r="N41" s="30">
        <v>0</v>
      </c>
      <c r="O41" s="30">
        <v>0</v>
      </c>
      <c r="P41" s="30">
        <v>0</v>
      </c>
      <c r="Q41" s="30">
        <v>0</v>
      </c>
      <c r="R41" s="30">
        <v>0</v>
      </c>
      <c r="S41" s="31">
        <v>0</v>
      </c>
    </row>
    <row r="42" spans="1:19">
      <c r="A42" s="14">
        <v>48</v>
      </c>
      <c r="B42" s="29">
        <v>879707.671367754</v>
      </c>
      <c r="C42" s="30">
        <v>776896.70712653198</v>
      </c>
      <c r="D42" s="30">
        <v>900773.32964055403</v>
      </c>
      <c r="E42" s="30">
        <v>919039.60693769902</v>
      </c>
      <c r="F42" s="30">
        <v>692752.28715740505</v>
      </c>
      <c r="G42" s="30">
        <v>517198.80486681103</v>
      </c>
      <c r="H42" s="30">
        <v>345649.91599213402</v>
      </c>
      <c r="I42" s="30">
        <v>105696.177661803</v>
      </c>
      <c r="J42" s="31">
        <v>5137714.5007506898</v>
      </c>
      <c r="K42" s="29">
        <v>14635</v>
      </c>
      <c r="L42" s="30">
        <v>0</v>
      </c>
      <c r="M42" s="30">
        <v>0</v>
      </c>
      <c r="N42" s="30">
        <v>16714</v>
      </c>
      <c r="O42" s="30">
        <v>0</v>
      </c>
      <c r="P42" s="30">
        <v>0</v>
      </c>
      <c r="Q42" s="30">
        <v>0</v>
      </c>
      <c r="R42" s="30">
        <v>0</v>
      </c>
      <c r="S42" s="31">
        <v>31349</v>
      </c>
    </row>
    <row r="43" spans="1:19">
      <c r="A43" s="14">
        <v>49</v>
      </c>
      <c r="B43" s="29">
        <v>1101763.4655172599</v>
      </c>
      <c r="C43" s="30">
        <v>997292.71108110005</v>
      </c>
      <c r="D43" s="30">
        <v>1071023.79853116</v>
      </c>
      <c r="E43" s="30">
        <v>952569.45562433801</v>
      </c>
      <c r="F43" s="30">
        <v>769439.53227618604</v>
      </c>
      <c r="G43" s="30">
        <v>676702.00728968706</v>
      </c>
      <c r="H43" s="30">
        <v>367936.026016252</v>
      </c>
      <c r="I43" s="30">
        <v>134795.11290719901</v>
      </c>
      <c r="J43" s="31">
        <v>6071522.1092431797</v>
      </c>
      <c r="K43" s="29">
        <v>22124</v>
      </c>
      <c r="L43" s="30">
        <v>32195</v>
      </c>
      <c r="M43" s="30">
        <v>23402</v>
      </c>
      <c r="N43" s="30">
        <v>15121</v>
      </c>
      <c r="O43" s="30">
        <v>0</v>
      </c>
      <c r="P43" s="30">
        <v>0</v>
      </c>
      <c r="Q43" s="30">
        <v>13386</v>
      </c>
      <c r="R43" s="30">
        <v>0</v>
      </c>
      <c r="S43" s="31">
        <v>106228</v>
      </c>
    </row>
    <row r="44" spans="1:19">
      <c r="A44" s="14">
        <v>50</v>
      </c>
      <c r="B44" s="29">
        <v>4901700.1298695197</v>
      </c>
      <c r="C44" s="30">
        <v>4613274.8080029599</v>
      </c>
      <c r="D44" s="30">
        <v>5703797.0288384398</v>
      </c>
      <c r="E44" s="30">
        <v>5671837.6076863799</v>
      </c>
      <c r="F44" s="30">
        <v>4682808.0717552602</v>
      </c>
      <c r="G44" s="30">
        <v>3810668.8481820701</v>
      </c>
      <c r="H44" s="30">
        <v>2445818.3180081202</v>
      </c>
      <c r="I44" s="30">
        <v>815397.24893407896</v>
      </c>
      <c r="J44" s="31">
        <v>32645302.061276801</v>
      </c>
      <c r="K44" s="29">
        <v>18281</v>
      </c>
      <c r="L44" s="30">
        <v>0</v>
      </c>
      <c r="M44" s="30">
        <v>15343</v>
      </c>
      <c r="N44" s="30">
        <v>19630</v>
      </c>
      <c r="O44" s="30">
        <v>0</v>
      </c>
      <c r="P44" s="30">
        <v>15214</v>
      </c>
      <c r="Q44" s="30">
        <v>33983</v>
      </c>
      <c r="R44" s="30">
        <v>19285</v>
      </c>
      <c r="S44" s="31">
        <v>121736</v>
      </c>
    </row>
    <row r="45" spans="1:19">
      <c r="A45" s="14">
        <v>51</v>
      </c>
      <c r="B45" s="29">
        <v>8293400.69858512</v>
      </c>
      <c r="C45" s="30">
        <v>8631786.3043731395</v>
      </c>
      <c r="D45" s="30">
        <v>8627012.5590364803</v>
      </c>
      <c r="E45" s="30">
        <v>8133297.8720792904</v>
      </c>
      <c r="F45" s="30">
        <v>6906640.7314342503</v>
      </c>
      <c r="G45" s="30">
        <v>5841402.8626139201</v>
      </c>
      <c r="H45" s="30">
        <v>3435343.847637</v>
      </c>
      <c r="I45" s="30">
        <v>1222089.1518502301</v>
      </c>
      <c r="J45" s="31">
        <v>51090974.027609497</v>
      </c>
      <c r="K45" s="29">
        <v>61927</v>
      </c>
      <c r="L45" s="30">
        <v>13447</v>
      </c>
      <c r="M45" s="30">
        <v>0</v>
      </c>
      <c r="N45" s="30">
        <v>0</v>
      </c>
      <c r="O45" s="30">
        <v>0</v>
      </c>
      <c r="P45" s="30">
        <v>0</v>
      </c>
      <c r="Q45" s="30">
        <v>0</v>
      </c>
      <c r="R45" s="30">
        <v>0</v>
      </c>
      <c r="S45" s="31">
        <v>75374</v>
      </c>
    </row>
    <row r="46" spans="1:19">
      <c r="A46" s="14">
        <v>52</v>
      </c>
      <c r="B46" s="29">
        <v>11906046.873625999</v>
      </c>
      <c r="C46" s="30">
        <v>12129898.3632008</v>
      </c>
      <c r="D46" s="30">
        <v>12229831.643001899</v>
      </c>
      <c r="E46" s="30">
        <v>11366035.064584</v>
      </c>
      <c r="F46" s="30">
        <v>9012025.3490856402</v>
      </c>
      <c r="G46" s="30">
        <v>7815437.5037384704</v>
      </c>
      <c r="H46" s="30">
        <v>4918317.9732046798</v>
      </c>
      <c r="I46" s="30">
        <v>1698389.6830548099</v>
      </c>
      <c r="J46" s="31">
        <v>71075982.453496099</v>
      </c>
      <c r="K46" s="29">
        <v>49896</v>
      </c>
      <c r="L46" s="30">
        <v>54235</v>
      </c>
      <c r="M46" s="30">
        <v>45032</v>
      </c>
      <c r="N46" s="30">
        <v>13267</v>
      </c>
      <c r="O46" s="30">
        <v>14263</v>
      </c>
      <c r="P46" s="30">
        <v>29635</v>
      </c>
      <c r="Q46" s="30">
        <v>0</v>
      </c>
      <c r="R46" s="30">
        <v>15203</v>
      </c>
      <c r="S46" s="31">
        <v>221531</v>
      </c>
    </row>
    <row r="47" spans="1:19">
      <c r="A47" s="14">
        <v>53</v>
      </c>
      <c r="B47" s="29">
        <v>16043435.2664271</v>
      </c>
      <c r="C47" s="30">
        <v>16232586.5746144</v>
      </c>
      <c r="D47" s="30">
        <v>16556257.7697307</v>
      </c>
      <c r="E47" s="30">
        <v>15442644.4789817</v>
      </c>
      <c r="F47" s="30">
        <v>11762945.566043699</v>
      </c>
      <c r="G47" s="30">
        <v>9964697.5950574297</v>
      </c>
      <c r="H47" s="30">
        <v>6041999.3986564698</v>
      </c>
      <c r="I47" s="30">
        <v>2364859.5748526501</v>
      </c>
      <c r="J47" s="31">
        <v>94409426.224364102</v>
      </c>
      <c r="K47" s="29">
        <v>109826</v>
      </c>
      <c r="L47" s="30">
        <v>107351</v>
      </c>
      <c r="M47" s="30">
        <v>30320</v>
      </c>
      <c r="N47" s="30">
        <v>16537</v>
      </c>
      <c r="O47" s="30">
        <v>32845</v>
      </c>
      <c r="P47" s="30">
        <v>34645</v>
      </c>
      <c r="Q47" s="30">
        <v>28267</v>
      </c>
      <c r="R47" s="30">
        <v>16666</v>
      </c>
      <c r="S47" s="31">
        <v>376457</v>
      </c>
    </row>
    <row r="48" spans="1:19">
      <c r="A48" s="14">
        <v>54</v>
      </c>
      <c r="B48" s="29">
        <v>20974007.5880027</v>
      </c>
      <c r="C48" s="30">
        <v>20506962.254735399</v>
      </c>
      <c r="D48" s="30">
        <v>20419243.721739601</v>
      </c>
      <c r="E48" s="30">
        <v>19721822.712652098</v>
      </c>
      <c r="F48" s="30">
        <v>16083770.291591</v>
      </c>
      <c r="G48" s="30">
        <v>13068227.051697601</v>
      </c>
      <c r="H48" s="30">
        <v>7487181.9270530203</v>
      </c>
      <c r="I48" s="30">
        <v>2947621.3937744601</v>
      </c>
      <c r="J48" s="31">
        <v>121208836.941246</v>
      </c>
      <c r="K48" s="29">
        <v>74883</v>
      </c>
      <c r="L48" s="30">
        <v>115405</v>
      </c>
      <c r="M48" s="30">
        <v>60433</v>
      </c>
      <c r="N48" s="30">
        <v>86599</v>
      </c>
      <c r="O48" s="30">
        <v>72786</v>
      </c>
      <c r="P48" s="30">
        <v>32884</v>
      </c>
      <c r="Q48" s="30">
        <v>0</v>
      </c>
      <c r="R48" s="30">
        <v>15861</v>
      </c>
      <c r="S48" s="31">
        <v>458851</v>
      </c>
    </row>
    <row r="49" spans="1:19">
      <c r="A49" s="14">
        <v>55</v>
      </c>
      <c r="B49" s="29">
        <v>28556839.750288401</v>
      </c>
      <c r="C49" s="30">
        <v>26644071.623734199</v>
      </c>
      <c r="D49" s="30">
        <v>25281043.339095298</v>
      </c>
      <c r="E49" s="30">
        <v>23442220.132252101</v>
      </c>
      <c r="F49" s="30">
        <v>19985117.446909599</v>
      </c>
      <c r="G49" s="30">
        <v>17413749.922587201</v>
      </c>
      <c r="H49" s="30">
        <v>10161866.2410607</v>
      </c>
      <c r="I49" s="30">
        <v>3478028.6709224302</v>
      </c>
      <c r="J49" s="31">
        <v>154962937.12685001</v>
      </c>
      <c r="K49" s="29">
        <v>75398</v>
      </c>
      <c r="L49" s="30">
        <v>118863</v>
      </c>
      <c r="M49" s="30">
        <v>0</v>
      </c>
      <c r="N49" s="30">
        <v>99290</v>
      </c>
      <c r="O49" s="30">
        <v>59106</v>
      </c>
      <c r="P49" s="30">
        <v>37773</v>
      </c>
      <c r="Q49" s="30">
        <v>54461</v>
      </c>
      <c r="R49" s="30">
        <v>0</v>
      </c>
      <c r="S49" s="31">
        <v>444891</v>
      </c>
    </row>
    <row r="50" spans="1:19">
      <c r="A50" s="14">
        <v>56</v>
      </c>
      <c r="B50" s="29">
        <v>38264918.1125516</v>
      </c>
      <c r="C50" s="30">
        <v>35326739.600600801</v>
      </c>
      <c r="D50" s="30">
        <v>30533590.929645199</v>
      </c>
      <c r="E50" s="30">
        <v>27890341.712321401</v>
      </c>
      <c r="F50" s="30">
        <v>22921033.306760501</v>
      </c>
      <c r="G50" s="30">
        <v>20390849.0098074</v>
      </c>
      <c r="H50" s="30">
        <v>11712949.397082601</v>
      </c>
      <c r="I50" s="30">
        <v>4320616.3263705596</v>
      </c>
      <c r="J50" s="31">
        <v>191361038.39513999</v>
      </c>
      <c r="K50" s="29">
        <v>166733</v>
      </c>
      <c r="L50" s="30">
        <v>115449</v>
      </c>
      <c r="M50" s="30">
        <v>117085</v>
      </c>
      <c r="N50" s="30">
        <v>77522</v>
      </c>
      <c r="O50" s="30">
        <v>99040</v>
      </c>
      <c r="P50" s="30">
        <v>100119</v>
      </c>
      <c r="Q50" s="30">
        <v>33936</v>
      </c>
      <c r="R50" s="30">
        <v>17667</v>
      </c>
      <c r="S50" s="31">
        <v>727551</v>
      </c>
    </row>
    <row r="51" spans="1:19">
      <c r="A51" s="14">
        <v>57</v>
      </c>
      <c r="B51" s="29">
        <v>35478658.362426698</v>
      </c>
      <c r="C51" s="30">
        <v>46332733.5379714</v>
      </c>
      <c r="D51" s="30">
        <v>38404277.189164802</v>
      </c>
      <c r="E51" s="30">
        <v>32784215.449074998</v>
      </c>
      <c r="F51" s="30">
        <v>26436793.770232901</v>
      </c>
      <c r="G51" s="30">
        <v>23440246.3183777</v>
      </c>
      <c r="H51" s="30">
        <v>13040789.8910204</v>
      </c>
      <c r="I51" s="30">
        <v>4303354.8672823198</v>
      </c>
      <c r="J51" s="31">
        <v>220221069.38555101</v>
      </c>
      <c r="K51" s="29">
        <v>71904</v>
      </c>
      <c r="L51" s="30">
        <v>209186</v>
      </c>
      <c r="M51" s="30">
        <v>154107</v>
      </c>
      <c r="N51" s="30">
        <v>149485</v>
      </c>
      <c r="O51" s="30">
        <v>29557</v>
      </c>
      <c r="P51" s="30">
        <v>87702</v>
      </c>
      <c r="Q51" s="30">
        <v>92261</v>
      </c>
      <c r="R51" s="30">
        <v>33868</v>
      </c>
      <c r="S51" s="31">
        <v>828070</v>
      </c>
    </row>
    <row r="52" spans="1:19">
      <c r="A52" s="14">
        <v>58</v>
      </c>
      <c r="B52" s="29">
        <v>40303926.757323802</v>
      </c>
      <c r="C52" s="30">
        <v>42209132.070223801</v>
      </c>
      <c r="D52" s="30">
        <v>48189348.672774099</v>
      </c>
      <c r="E52" s="30">
        <v>40964078.728541702</v>
      </c>
      <c r="F52" s="30">
        <v>30845310.746034101</v>
      </c>
      <c r="G52" s="30">
        <v>26461214.003251798</v>
      </c>
      <c r="H52" s="30">
        <v>14665864.336712999</v>
      </c>
      <c r="I52" s="30">
        <v>4670687.3978608903</v>
      </c>
      <c r="J52" s="31">
        <v>248309562.71272299</v>
      </c>
      <c r="K52" s="29">
        <v>75963</v>
      </c>
      <c r="L52" s="30">
        <v>215117</v>
      </c>
      <c r="M52" s="30">
        <v>156330</v>
      </c>
      <c r="N52" s="30">
        <v>126466</v>
      </c>
      <c r="O52" s="30">
        <v>159959</v>
      </c>
      <c r="P52" s="30">
        <v>82631</v>
      </c>
      <c r="Q52" s="30">
        <v>53965</v>
      </c>
      <c r="R52" s="30">
        <v>0</v>
      </c>
      <c r="S52" s="31">
        <v>870431</v>
      </c>
    </row>
    <row r="53" spans="1:19">
      <c r="A53" s="14">
        <v>59</v>
      </c>
      <c r="B53" s="29">
        <v>44021458.994426802</v>
      </c>
      <c r="C53" s="30">
        <v>46256943.903454401</v>
      </c>
      <c r="D53" s="30">
        <v>43004000.690414101</v>
      </c>
      <c r="E53" s="30">
        <v>50690496.235469103</v>
      </c>
      <c r="F53" s="30">
        <v>39189907.354976803</v>
      </c>
      <c r="G53" s="30">
        <v>31205801.9566928</v>
      </c>
      <c r="H53" s="30">
        <v>16837559.3074116</v>
      </c>
      <c r="I53" s="30">
        <v>4891305.8746063598</v>
      </c>
      <c r="J53" s="31">
        <v>276097474.31745201</v>
      </c>
      <c r="K53" s="29">
        <v>198817</v>
      </c>
      <c r="L53" s="30">
        <v>227969</v>
      </c>
      <c r="M53" s="30">
        <v>304072</v>
      </c>
      <c r="N53" s="30">
        <v>222543</v>
      </c>
      <c r="O53" s="30">
        <v>122986</v>
      </c>
      <c r="P53" s="30">
        <v>127410</v>
      </c>
      <c r="Q53" s="30">
        <v>97522</v>
      </c>
      <c r="R53" s="30">
        <v>22836</v>
      </c>
      <c r="S53" s="31">
        <v>1324155</v>
      </c>
    </row>
    <row r="54" spans="1:19">
      <c r="A54" s="14">
        <v>60</v>
      </c>
      <c r="B54" s="29">
        <v>45649613.106692798</v>
      </c>
      <c r="C54" s="30">
        <v>53873239.875293396</v>
      </c>
      <c r="D54" s="30">
        <v>49653444.172999799</v>
      </c>
      <c r="E54" s="30">
        <v>48577209.321358897</v>
      </c>
      <c r="F54" s="30">
        <v>52587109.669670098</v>
      </c>
      <c r="G54" s="30">
        <v>43691888.3988728</v>
      </c>
      <c r="H54" s="30">
        <v>21626248.634316899</v>
      </c>
      <c r="I54" s="30">
        <v>6749239.40313954</v>
      </c>
      <c r="J54" s="31">
        <v>322407992.582344</v>
      </c>
      <c r="K54" s="29">
        <v>304518</v>
      </c>
      <c r="L54" s="30">
        <v>135450</v>
      </c>
      <c r="M54" s="30">
        <v>174204</v>
      </c>
      <c r="N54" s="30">
        <v>210860</v>
      </c>
      <c r="O54" s="30">
        <v>283683</v>
      </c>
      <c r="P54" s="30">
        <v>246240</v>
      </c>
      <c r="Q54" s="30">
        <v>62394</v>
      </c>
      <c r="R54" s="30">
        <v>89481</v>
      </c>
      <c r="S54" s="31">
        <v>1506830</v>
      </c>
    </row>
    <row r="55" spans="1:19">
      <c r="A55" s="14">
        <v>61</v>
      </c>
      <c r="B55" s="29">
        <v>42045892.140088201</v>
      </c>
      <c r="C55" s="30">
        <v>51990913.136768498</v>
      </c>
      <c r="D55" s="30">
        <v>53251629.945355497</v>
      </c>
      <c r="E55" s="30">
        <v>49645673.3922401</v>
      </c>
      <c r="F55" s="30">
        <v>44067605.694061697</v>
      </c>
      <c r="G55" s="30">
        <v>50914428.029384501</v>
      </c>
      <c r="H55" s="30">
        <v>25804705.644453902</v>
      </c>
      <c r="I55" s="30">
        <v>7350452.9699465204</v>
      </c>
      <c r="J55" s="31">
        <v>325071300.952299</v>
      </c>
      <c r="K55" s="29">
        <v>197183</v>
      </c>
      <c r="L55" s="30">
        <v>290283</v>
      </c>
      <c r="M55" s="30">
        <v>252264</v>
      </c>
      <c r="N55" s="30">
        <v>240623</v>
      </c>
      <c r="O55" s="30">
        <v>219489</v>
      </c>
      <c r="P55" s="30">
        <v>336048</v>
      </c>
      <c r="Q55" s="30">
        <v>163549</v>
      </c>
      <c r="R55" s="30">
        <v>14790</v>
      </c>
      <c r="S55" s="31">
        <v>1714229</v>
      </c>
    </row>
    <row r="56" spans="1:19">
      <c r="A56" s="14">
        <v>62</v>
      </c>
      <c r="B56" s="29">
        <v>36669688.884076498</v>
      </c>
      <c r="C56" s="30">
        <v>47174097.484186701</v>
      </c>
      <c r="D56" s="30">
        <v>50832953.594046399</v>
      </c>
      <c r="E56" s="30">
        <v>52123750.298861399</v>
      </c>
      <c r="F56" s="30">
        <v>45284628.176717602</v>
      </c>
      <c r="G56" s="30">
        <v>42480240.129187003</v>
      </c>
      <c r="H56" s="30">
        <v>28813496.816294301</v>
      </c>
      <c r="I56" s="30">
        <v>8340765.8477141196</v>
      </c>
      <c r="J56" s="31">
        <v>311719621.23108399</v>
      </c>
      <c r="K56" s="29">
        <v>216944</v>
      </c>
      <c r="L56" s="30">
        <v>311375</v>
      </c>
      <c r="M56" s="30">
        <v>318440</v>
      </c>
      <c r="N56" s="30">
        <v>383825</v>
      </c>
      <c r="O56" s="30">
        <v>314742</v>
      </c>
      <c r="P56" s="30">
        <v>351651</v>
      </c>
      <c r="Q56" s="30">
        <v>159302</v>
      </c>
      <c r="R56" s="30">
        <v>30205</v>
      </c>
      <c r="S56" s="31">
        <v>2086484</v>
      </c>
    </row>
    <row r="57" spans="1:19">
      <c r="A57" s="14">
        <v>63</v>
      </c>
      <c r="B57" s="29">
        <v>36689161.826634102</v>
      </c>
      <c r="C57" s="30">
        <v>41604365.477508903</v>
      </c>
      <c r="D57" s="30">
        <v>45019619.507815897</v>
      </c>
      <c r="E57" s="30">
        <v>49584591.314160101</v>
      </c>
      <c r="F57" s="30">
        <v>47132992.096627802</v>
      </c>
      <c r="G57" s="30">
        <v>42384194.218680903</v>
      </c>
      <c r="H57" s="30">
        <v>23717217.2853336</v>
      </c>
      <c r="I57" s="30">
        <v>9146101.7858760208</v>
      </c>
      <c r="J57" s="31">
        <v>295278243.51263797</v>
      </c>
      <c r="K57" s="29">
        <v>165028</v>
      </c>
      <c r="L57" s="30">
        <v>188102</v>
      </c>
      <c r="M57" s="30">
        <v>219812</v>
      </c>
      <c r="N57" s="30">
        <v>315777</v>
      </c>
      <c r="O57" s="30">
        <v>345302</v>
      </c>
      <c r="P57" s="30">
        <v>288749</v>
      </c>
      <c r="Q57" s="30">
        <v>113157</v>
      </c>
      <c r="R57" s="30">
        <v>19849</v>
      </c>
      <c r="S57" s="31">
        <v>1655776</v>
      </c>
    </row>
    <row r="58" spans="1:19">
      <c r="A58" s="14">
        <v>64</v>
      </c>
      <c r="B58" s="29">
        <v>35975070.577483296</v>
      </c>
      <c r="C58" s="30">
        <v>39899412.028161399</v>
      </c>
      <c r="D58" s="30">
        <v>39729205.1091021</v>
      </c>
      <c r="E58" s="30">
        <v>42754682.384347603</v>
      </c>
      <c r="F58" s="30">
        <v>44108846.985297397</v>
      </c>
      <c r="G58" s="30">
        <v>43359214.9826805</v>
      </c>
      <c r="H58" s="30">
        <v>22795746.588566098</v>
      </c>
      <c r="I58" s="30">
        <v>7440584.31539152</v>
      </c>
      <c r="J58" s="31">
        <v>276062762.97103</v>
      </c>
      <c r="K58" s="29">
        <v>344307</v>
      </c>
      <c r="L58" s="30">
        <v>297221</v>
      </c>
      <c r="M58" s="30">
        <v>468079</v>
      </c>
      <c r="N58" s="30">
        <v>282694</v>
      </c>
      <c r="O58" s="30">
        <v>489152</v>
      </c>
      <c r="P58" s="30">
        <v>380102</v>
      </c>
      <c r="Q58" s="30">
        <v>176282</v>
      </c>
      <c r="R58" s="30">
        <v>37270</v>
      </c>
      <c r="S58" s="31">
        <v>2475107</v>
      </c>
    </row>
    <row r="59" spans="1:19">
      <c r="A59" s="14">
        <v>65</v>
      </c>
      <c r="B59" s="29">
        <v>34085809.967655398</v>
      </c>
      <c r="C59" s="30">
        <v>40220795.050078101</v>
      </c>
      <c r="D59" s="30">
        <v>41140667.320769697</v>
      </c>
      <c r="E59" s="30">
        <v>39559102.385200001</v>
      </c>
      <c r="F59" s="30">
        <v>38791141.811792798</v>
      </c>
      <c r="G59" s="30">
        <v>41433424.263019502</v>
      </c>
      <c r="H59" s="30">
        <v>22900413.285421401</v>
      </c>
      <c r="I59" s="30">
        <v>6999123.3609332303</v>
      </c>
      <c r="J59" s="31">
        <v>265130477.44487</v>
      </c>
      <c r="K59" s="29">
        <v>278805</v>
      </c>
      <c r="L59" s="30">
        <v>295133</v>
      </c>
      <c r="M59" s="30">
        <v>357377</v>
      </c>
      <c r="N59" s="30">
        <v>437525</v>
      </c>
      <c r="O59" s="30">
        <v>370491</v>
      </c>
      <c r="P59" s="30">
        <v>391989</v>
      </c>
      <c r="Q59" s="30">
        <v>163026</v>
      </c>
      <c r="R59" s="30">
        <v>83803</v>
      </c>
      <c r="S59" s="31">
        <v>2378149</v>
      </c>
    </row>
    <row r="60" spans="1:19">
      <c r="A60" s="14">
        <v>66</v>
      </c>
      <c r="B60" s="29">
        <v>32580024.089556798</v>
      </c>
      <c r="C60" s="30">
        <v>37619106.633175902</v>
      </c>
      <c r="D60" s="30">
        <v>41482435.820203103</v>
      </c>
      <c r="E60" s="30">
        <v>40072720.1710926</v>
      </c>
      <c r="F60" s="30">
        <v>36302616.8964279</v>
      </c>
      <c r="G60" s="30">
        <v>35298209.6025884</v>
      </c>
      <c r="H60" s="30">
        <v>21035724.8969713</v>
      </c>
      <c r="I60" s="30">
        <v>7534019.6953725796</v>
      </c>
      <c r="J60" s="31">
        <v>251924857.80538899</v>
      </c>
      <c r="K60" s="29">
        <v>378194</v>
      </c>
      <c r="L60" s="30">
        <v>557360</v>
      </c>
      <c r="M60" s="30">
        <v>490686</v>
      </c>
      <c r="N60" s="30">
        <v>325927</v>
      </c>
      <c r="O60" s="30">
        <v>385698</v>
      </c>
      <c r="P60" s="30">
        <v>421928</v>
      </c>
      <c r="Q60" s="30">
        <v>163124</v>
      </c>
      <c r="R60" s="30">
        <v>102485</v>
      </c>
      <c r="S60" s="31">
        <v>2825402</v>
      </c>
    </row>
    <row r="61" spans="1:19">
      <c r="A61" s="14">
        <v>67</v>
      </c>
      <c r="B61" s="29">
        <v>31030938.8695242</v>
      </c>
      <c r="C61" s="30">
        <v>35570321.734589398</v>
      </c>
      <c r="D61" s="30">
        <v>39836654.248129003</v>
      </c>
      <c r="E61" s="30">
        <v>40583351.210347302</v>
      </c>
      <c r="F61" s="30">
        <v>36512133.739063501</v>
      </c>
      <c r="G61" s="30">
        <v>33707989.7576259</v>
      </c>
      <c r="H61" s="30">
        <v>18331226.872436699</v>
      </c>
      <c r="I61" s="30">
        <v>6529026.0775252003</v>
      </c>
      <c r="J61" s="31">
        <v>242101642.50924101</v>
      </c>
      <c r="K61" s="29">
        <v>350658</v>
      </c>
      <c r="L61" s="30">
        <v>422928</v>
      </c>
      <c r="M61" s="30">
        <v>403478</v>
      </c>
      <c r="N61" s="30">
        <v>335278</v>
      </c>
      <c r="O61" s="30">
        <v>224849</v>
      </c>
      <c r="P61" s="30">
        <v>338871</v>
      </c>
      <c r="Q61" s="30">
        <v>198343</v>
      </c>
      <c r="R61" s="30">
        <v>16580</v>
      </c>
      <c r="S61" s="31">
        <v>2290985</v>
      </c>
    </row>
    <row r="62" spans="1:19">
      <c r="A62" s="14">
        <v>68</v>
      </c>
      <c r="B62" s="29">
        <v>30757344.9679293</v>
      </c>
      <c r="C62" s="30">
        <v>33383075.412618801</v>
      </c>
      <c r="D62" s="30">
        <v>36882948.046726897</v>
      </c>
      <c r="E62" s="30">
        <v>39129523.640886702</v>
      </c>
      <c r="F62" s="30">
        <v>36317178.221883498</v>
      </c>
      <c r="G62" s="30">
        <v>33640995.092816196</v>
      </c>
      <c r="H62" s="30">
        <v>17878022.554854199</v>
      </c>
      <c r="I62" s="30">
        <v>5906797.1749844197</v>
      </c>
      <c r="J62" s="31">
        <v>233895885.11269999</v>
      </c>
      <c r="K62" s="29">
        <v>473187</v>
      </c>
      <c r="L62" s="30">
        <v>457675</v>
      </c>
      <c r="M62" s="30">
        <v>329475</v>
      </c>
      <c r="N62" s="30">
        <v>436278</v>
      </c>
      <c r="O62" s="30">
        <v>409789</v>
      </c>
      <c r="P62" s="30">
        <v>408011</v>
      </c>
      <c r="Q62" s="30">
        <v>248851</v>
      </c>
      <c r="R62" s="30">
        <v>151708</v>
      </c>
      <c r="S62" s="31">
        <v>2914974</v>
      </c>
    </row>
    <row r="63" spans="1:19">
      <c r="A63" s="14">
        <v>69</v>
      </c>
      <c r="B63" s="29">
        <v>27819115.165807299</v>
      </c>
      <c r="C63" s="30">
        <v>32692445.5019807</v>
      </c>
      <c r="D63" s="30">
        <v>35552068.383543603</v>
      </c>
      <c r="E63" s="30">
        <v>36221308.855272301</v>
      </c>
      <c r="F63" s="30">
        <v>35167541.4487442</v>
      </c>
      <c r="G63" s="30">
        <v>33393277.739082001</v>
      </c>
      <c r="H63" s="30">
        <v>17936679.344106499</v>
      </c>
      <c r="I63" s="30">
        <v>5626237.5697935298</v>
      </c>
      <c r="J63" s="31">
        <v>224408674.00832999</v>
      </c>
      <c r="K63" s="29">
        <v>320572</v>
      </c>
      <c r="L63" s="30">
        <v>473762</v>
      </c>
      <c r="M63" s="30">
        <v>418096</v>
      </c>
      <c r="N63" s="30">
        <v>448217</v>
      </c>
      <c r="O63" s="30">
        <v>341702</v>
      </c>
      <c r="P63" s="30">
        <v>391052</v>
      </c>
      <c r="Q63" s="30">
        <v>190280</v>
      </c>
      <c r="R63" s="30">
        <v>106177</v>
      </c>
      <c r="S63" s="31">
        <v>2689858</v>
      </c>
    </row>
    <row r="64" spans="1:19">
      <c r="A64" s="14">
        <v>70</v>
      </c>
      <c r="B64" s="29">
        <v>26828845.2145091</v>
      </c>
      <c r="C64" s="30">
        <v>29659473.366213799</v>
      </c>
      <c r="D64" s="30">
        <v>34840660.504646398</v>
      </c>
      <c r="E64" s="30">
        <v>35076181.764928304</v>
      </c>
      <c r="F64" s="30">
        <v>32611520.783217698</v>
      </c>
      <c r="G64" s="30">
        <v>31656562.2297819</v>
      </c>
      <c r="H64" s="30">
        <v>17566284.8228123</v>
      </c>
      <c r="I64" s="30">
        <v>5636038.7225220799</v>
      </c>
      <c r="J64" s="31">
        <v>213875567.40863201</v>
      </c>
      <c r="K64" s="29">
        <v>273826</v>
      </c>
      <c r="L64" s="30">
        <v>420515</v>
      </c>
      <c r="M64" s="30">
        <v>395977</v>
      </c>
      <c r="N64" s="30">
        <v>471453</v>
      </c>
      <c r="O64" s="30">
        <v>413555</v>
      </c>
      <c r="P64" s="30">
        <v>458834</v>
      </c>
      <c r="Q64" s="30">
        <v>262828</v>
      </c>
      <c r="R64" s="30">
        <v>74034</v>
      </c>
      <c r="S64" s="31">
        <v>2771022</v>
      </c>
    </row>
    <row r="65" spans="1:19">
      <c r="A65" s="14">
        <v>71</v>
      </c>
      <c r="B65" s="29">
        <v>25355762.0350549</v>
      </c>
      <c r="C65" s="30">
        <v>28299216.921853501</v>
      </c>
      <c r="D65" s="30">
        <v>32104682.4819787</v>
      </c>
      <c r="E65" s="30">
        <v>34254398.1718954</v>
      </c>
      <c r="F65" s="30">
        <v>31275720.688992601</v>
      </c>
      <c r="G65" s="30">
        <v>29004625.444470901</v>
      </c>
      <c r="H65" s="30">
        <v>16539357.8716633</v>
      </c>
      <c r="I65" s="30">
        <v>6041376.4752862602</v>
      </c>
      <c r="J65" s="31">
        <v>202875140.091196</v>
      </c>
      <c r="K65" s="29">
        <v>532938</v>
      </c>
      <c r="L65" s="30">
        <v>406514</v>
      </c>
      <c r="M65" s="30">
        <v>621622</v>
      </c>
      <c r="N65" s="30">
        <v>835041</v>
      </c>
      <c r="O65" s="30">
        <v>535803</v>
      </c>
      <c r="P65" s="30">
        <v>374053</v>
      </c>
      <c r="Q65" s="30">
        <v>217248</v>
      </c>
      <c r="R65" s="30">
        <v>58407</v>
      </c>
      <c r="S65" s="31">
        <v>3581626</v>
      </c>
    </row>
    <row r="66" spans="1:19">
      <c r="A66" s="14">
        <v>72</v>
      </c>
      <c r="B66" s="29">
        <v>24313160.227500401</v>
      </c>
      <c r="C66" s="30">
        <v>26809206.537046101</v>
      </c>
      <c r="D66" s="30">
        <v>30740589.511388499</v>
      </c>
      <c r="E66" s="30">
        <v>31504836.5535389</v>
      </c>
      <c r="F66" s="30">
        <v>30550868.491198599</v>
      </c>
      <c r="G66" s="30">
        <v>27404124.707195502</v>
      </c>
      <c r="H66" s="30">
        <v>14993503.621174</v>
      </c>
      <c r="I66" s="30">
        <v>5537734.9597567003</v>
      </c>
      <c r="J66" s="31">
        <v>191854024.60879901</v>
      </c>
      <c r="K66" s="29">
        <v>471345</v>
      </c>
      <c r="L66" s="30">
        <v>479906</v>
      </c>
      <c r="M66" s="30">
        <v>585107</v>
      </c>
      <c r="N66" s="30">
        <v>502302</v>
      </c>
      <c r="O66" s="30">
        <v>512324</v>
      </c>
      <c r="P66" s="30">
        <v>466888</v>
      </c>
      <c r="Q66" s="30">
        <v>318139</v>
      </c>
      <c r="R66" s="30">
        <v>100935</v>
      </c>
      <c r="S66" s="31">
        <v>3436946</v>
      </c>
    </row>
    <row r="67" spans="1:19">
      <c r="A67" s="14">
        <v>73</v>
      </c>
      <c r="B67" s="29">
        <v>22345973.267634399</v>
      </c>
      <c r="C67" s="30">
        <v>25173996.8991138</v>
      </c>
      <c r="D67" s="30">
        <v>29075482.134250801</v>
      </c>
      <c r="E67" s="30">
        <v>30129874.660520699</v>
      </c>
      <c r="F67" s="30">
        <v>27486788.218616001</v>
      </c>
      <c r="G67" s="30">
        <v>27030292.225895699</v>
      </c>
      <c r="H67" s="30">
        <v>14964156.6663408</v>
      </c>
      <c r="I67" s="30">
        <v>4962691.7486155601</v>
      </c>
      <c r="J67" s="31">
        <v>181169255.82098699</v>
      </c>
      <c r="K67" s="29">
        <v>463074</v>
      </c>
      <c r="L67" s="30">
        <v>590904</v>
      </c>
      <c r="M67" s="30">
        <v>610728</v>
      </c>
      <c r="N67" s="30">
        <v>525051</v>
      </c>
      <c r="O67" s="30">
        <v>436936</v>
      </c>
      <c r="P67" s="30">
        <v>534718</v>
      </c>
      <c r="Q67" s="30">
        <v>263311</v>
      </c>
      <c r="R67" s="30">
        <v>100720</v>
      </c>
      <c r="S67" s="31">
        <v>3525442</v>
      </c>
    </row>
    <row r="68" spans="1:19">
      <c r="A68" s="14">
        <v>74</v>
      </c>
      <c r="B68" s="29">
        <v>19873120.062706001</v>
      </c>
      <c r="C68" s="30">
        <v>23003076.481154598</v>
      </c>
      <c r="D68" s="30">
        <v>27392623.174438201</v>
      </c>
      <c r="E68" s="30">
        <v>28378396.099557199</v>
      </c>
      <c r="F68" s="30">
        <v>26534492.038101502</v>
      </c>
      <c r="G68" s="30">
        <v>24378890.4390813</v>
      </c>
      <c r="H68" s="30">
        <v>14870425.2436825</v>
      </c>
      <c r="I68" s="30">
        <v>4975965.62750958</v>
      </c>
      <c r="J68" s="31">
        <v>169406989.16623101</v>
      </c>
      <c r="K68" s="29">
        <v>405100</v>
      </c>
      <c r="L68" s="30">
        <v>570992</v>
      </c>
      <c r="M68" s="30">
        <v>764732</v>
      </c>
      <c r="N68" s="30">
        <v>675489</v>
      </c>
      <c r="O68" s="30">
        <v>598674</v>
      </c>
      <c r="P68" s="30">
        <v>484004</v>
      </c>
      <c r="Q68" s="30">
        <v>275468</v>
      </c>
      <c r="R68" s="30">
        <v>99665</v>
      </c>
      <c r="S68" s="31">
        <v>3874124</v>
      </c>
    </row>
    <row r="69" spans="1:19">
      <c r="A69" s="14">
        <v>75</v>
      </c>
      <c r="B69" s="29">
        <v>19110424.594812602</v>
      </c>
      <c r="C69" s="30">
        <v>20607367.7415918</v>
      </c>
      <c r="D69" s="30">
        <v>25215429.711963199</v>
      </c>
      <c r="E69" s="30">
        <v>26760124.1679952</v>
      </c>
      <c r="F69" s="30">
        <v>25181105.054623999</v>
      </c>
      <c r="G69" s="30">
        <v>23168011.252409801</v>
      </c>
      <c r="H69" s="30">
        <v>13128181.914385401</v>
      </c>
      <c r="I69" s="30">
        <v>4684083.8136910005</v>
      </c>
      <c r="J69" s="31">
        <v>157854728.25147301</v>
      </c>
      <c r="K69" s="29">
        <v>564323</v>
      </c>
      <c r="L69" s="30">
        <v>544648</v>
      </c>
      <c r="M69" s="30">
        <v>668658</v>
      </c>
      <c r="N69" s="30">
        <v>681276</v>
      </c>
      <c r="O69" s="30">
        <v>487607</v>
      </c>
      <c r="P69" s="30">
        <v>567394</v>
      </c>
      <c r="Q69" s="30">
        <v>345210</v>
      </c>
      <c r="R69" s="30">
        <v>71491</v>
      </c>
      <c r="S69" s="31">
        <v>3930607</v>
      </c>
    </row>
    <row r="70" spans="1:19">
      <c r="A70" s="14">
        <v>76</v>
      </c>
      <c r="B70" s="29">
        <v>17866020.668660302</v>
      </c>
      <c r="C70" s="30">
        <v>18832253.178732</v>
      </c>
      <c r="D70" s="30">
        <v>22356423.979789302</v>
      </c>
      <c r="E70" s="30">
        <v>24387135.707716201</v>
      </c>
      <c r="F70" s="30">
        <v>23619173.927871902</v>
      </c>
      <c r="G70" s="30">
        <v>22439887.859951001</v>
      </c>
      <c r="H70" s="30">
        <v>11848843.0672669</v>
      </c>
      <c r="I70" s="30">
        <v>4245973.1446586596</v>
      </c>
      <c r="J70" s="31">
        <v>145595711.534646</v>
      </c>
      <c r="K70" s="29">
        <v>531170</v>
      </c>
      <c r="L70" s="30">
        <v>540736</v>
      </c>
      <c r="M70" s="30">
        <v>644138</v>
      </c>
      <c r="N70" s="30">
        <v>874965</v>
      </c>
      <c r="O70" s="30">
        <v>674993</v>
      </c>
      <c r="P70" s="30">
        <v>571607</v>
      </c>
      <c r="Q70" s="30">
        <v>220345</v>
      </c>
      <c r="R70" s="30">
        <v>82768</v>
      </c>
      <c r="S70" s="31">
        <v>4140722</v>
      </c>
    </row>
    <row r="71" spans="1:19">
      <c r="A71" s="14">
        <v>77</v>
      </c>
      <c r="B71" s="29">
        <v>16059774.907273199</v>
      </c>
      <c r="C71" s="30">
        <v>17991159.826159</v>
      </c>
      <c r="D71" s="30">
        <v>20598236.929200001</v>
      </c>
      <c r="E71" s="30">
        <v>22210183.298012801</v>
      </c>
      <c r="F71" s="30">
        <v>21404076.148981798</v>
      </c>
      <c r="G71" s="30">
        <v>21117702.827308599</v>
      </c>
      <c r="H71" s="30">
        <v>11868645.376460601</v>
      </c>
      <c r="I71" s="30">
        <v>3765012.6782914498</v>
      </c>
      <c r="J71" s="31">
        <v>135014791.991687</v>
      </c>
      <c r="K71" s="29">
        <v>580836</v>
      </c>
      <c r="L71" s="30">
        <v>563522</v>
      </c>
      <c r="M71" s="30">
        <v>700382</v>
      </c>
      <c r="N71" s="30">
        <v>627890</v>
      </c>
      <c r="O71" s="30">
        <v>598206</v>
      </c>
      <c r="P71" s="30">
        <v>730326</v>
      </c>
      <c r="Q71" s="30">
        <v>356390</v>
      </c>
      <c r="R71" s="30">
        <v>116749</v>
      </c>
      <c r="S71" s="31">
        <v>4274301</v>
      </c>
    </row>
    <row r="72" spans="1:19">
      <c r="A72" s="14">
        <v>78</v>
      </c>
      <c r="B72" s="29">
        <v>14401349.239540501</v>
      </c>
      <c r="C72" s="30">
        <v>16015147.5159315</v>
      </c>
      <c r="D72" s="30">
        <v>19896960.960117299</v>
      </c>
      <c r="E72" s="30">
        <v>20205486.974032</v>
      </c>
      <c r="F72" s="30">
        <v>19650912.641999599</v>
      </c>
      <c r="G72" s="30">
        <v>18574501.6860804</v>
      </c>
      <c r="H72" s="30">
        <v>11008077.9604847</v>
      </c>
      <c r="I72" s="30">
        <v>4014408.0832873099</v>
      </c>
      <c r="J72" s="31">
        <v>123766845.061473</v>
      </c>
      <c r="K72" s="29">
        <v>761324</v>
      </c>
      <c r="L72" s="30">
        <v>678053</v>
      </c>
      <c r="M72" s="30">
        <v>811447</v>
      </c>
      <c r="N72" s="30">
        <v>708876</v>
      </c>
      <c r="O72" s="30">
        <v>744925</v>
      </c>
      <c r="P72" s="30">
        <v>546617</v>
      </c>
      <c r="Q72" s="30">
        <v>247686</v>
      </c>
      <c r="R72" s="30">
        <v>95453</v>
      </c>
      <c r="S72" s="31">
        <v>4594381</v>
      </c>
    </row>
    <row r="73" spans="1:19">
      <c r="A73" s="14">
        <v>79</v>
      </c>
      <c r="B73" s="29">
        <v>13169315.8496098</v>
      </c>
      <c r="C73" s="30">
        <v>14013404.945818</v>
      </c>
      <c r="D73" s="30">
        <v>17430716.314432599</v>
      </c>
      <c r="E73" s="30">
        <v>19246421.9684004</v>
      </c>
      <c r="F73" s="30">
        <v>17716607.177461699</v>
      </c>
      <c r="G73" s="30">
        <v>17027381.008171599</v>
      </c>
      <c r="H73" s="30">
        <v>9795456.1793085095</v>
      </c>
      <c r="I73" s="30">
        <v>3772909.3332843701</v>
      </c>
      <c r="J73" s="31">
        <v>112172212.77648699</v>
      </c>
      <c r="K73" s="29">
        <v>609955</v>
      </c>
      <c r="L73" s="30">
        <v>694670</v>
      </c>
      <c r="M73" s="30">
        <v>884912</v>
      </c>
      <c r="N73" s="30">
        <v>758949</v>
      </c>
      <c r="O73" s="30">
        <v>714363</v>
      </c>
      <c r="P73" s="30">
        <v>984061</v>
      </c>
      <c r="Q73" s="30">
        <v>383589</v>
      </c>
      <c r="R73" s="30">
        <v>41149</v>
      </c>
      <c r="S73" s="31">
        <v>5071648</v>
      </c>
    </row>
    <row r="74" spans="1:19">
      <c r="A74" s="14">
        <v>80</v>
      </c>
      <c r="B74" s="29">
        <v>11464960.751249701</v>
      </c>
      <c r="C74" s="30">
        <v>12528882.4748547</v>
      </c>
      <c r="D74" s="30">
        <v>14838348.5476979</v>
      </c>
      <c r="E74" s="30">
        <v>16461877.5835212</v>
      </c>
      <c r="F74" s="30">
        <v>17127537.956718698</v>
      </c>
      <c r="G74" s="30">
        <v>15469764.068156799</v>
      </c>
      <c r="H74" s="30">
        <v>8620357.8655017503</v>
      </c>
      <c r="I74" s="30">
        <v>3360246.1011434402</v>
      </c>
      <c r="J74" s="31">
        <v>99871975.3488442</v>
      </c>
      <c r="K74" s="29">
        <v>420360</v>
      </c>
      <c r="L74" s="30">
        <v>598079</v>
      </c>
      <c r="M74" s="30">
        <v>663338</v>
      </c>
      <c r="N74" s="30">
        <v>769452</v>
      </c>
      <c r="O74" s="30">
        <v>828392</v>
      </c>
      <c r="P74" s="30">
        <v>681399</v>
      </c>
      <c r="Q74" s="30">
        <v>428227</v>
      </c>
      <c r="R74" s="30">
        <v>58279</v>
      </c>
      <c r="S74" s="31">
        <v>4447526</v>
      </c>
    </row>
    <row r="75" spans="1:19">
      <c r="A75" s="14">
        <v>81</v>
      </c>
      <c r="B75" s="29">
        <v>10578855.8901367</v>
      </c>
      <c r="C75" s="30">
        <v>11056195.743313501</v>
      </c>
      <c r="D75" s="30">
        <v>13058661.913736099</v>
      </c>
      <c r="E75" s="30">
        <v>13772073.3185248</v>
      </c>
      <c r="F75" s="30">
        <v>14058682.881591899</v>
      </c>
      <c r="G75" s="30">
        <v>14917026.5228814</v>
      </c>
      <c r="H75" s="30">
        <v>7658717.2388571696</v>
      </c>
      <c r="I75" s="30">
        <v>2806527.4532163101</v>
      </c>
      <c r="J75" s="31">
        <v>87906740.962258101</v>
      </c>
      <c r="K75" s="29">
        <v>605828</v>
      </c>
      <c r="L75" s="30">
        <v>513987</v>
      </c>
      <c r="M75" s="30">
        <v>885442</v>
      </c>
      <c r="N75" s="30">
        <v>959576</v>
      </c>
      <c r="O75" s="30">
        <v>774014</v>
      </c>
      <c r="P75" s="30">
        <v>967907</v>
      </c>
      <c r="Q75" s="30">
        <v>570269</v>
      </c>
      <c r="R75" s="30">
        <v>150431</v>
      </c>
      <c r="S75" s="31">
        <v>5427454</v>
      </c>
    </row>
    <row r="76" spans="1:19">
      <c r="A76" s="14">
        <v>82</v>
      </c>
      <c r="B76" s="29">
        <v>10407461.4381858</v>
      </c>
      <c r="C76" s="30">
        <v>9864771.4331497997</v>
      </c>
      <c r="D76" s="30">
        <v>11471959.233362</v>
      </c>
      <c r="E76" s="30">
        <v>12057616.4042318</v>
      </c>
      <c r="F76" s="30">
        <v>12089077.2514596</v>
      </c>
      <c r="G76" s="30">
        <v>11699456.003458001</v>
      </c>
      <c r="H76" s="30">
        <v>7834140.3925703997</v>
      </c>
      <c r="I76" s="30">
        <v>2763042.0844390602</v>
      </c>
      <c r="J76" s="31">
        <v>78187524.240856603</v>
      </c>
      <c r="K76" s="29">
        <v>597853</v>
      </c>
      <c r="L76" s="30">
        <v>863860</v>
      </c>
      <c r="M76" s="30">
        <v>675305</v>
      </c>
      <c r="N76" s="30">
        <v>794273</v>
      </c>
      <c r="O76" s="30">
        <v>790052</v>
      </c>
      <c r="P76" s="30">
        <v>804294</v>
      </c>
      <c r="Q76" s="30">
        <v>467018</v>
      </c>
      <c r="R76" s="30">
        <v>248874</v>
      </c>
      <c r="S76" s="31">
        <v>5241529</v>
      </c>
    </row>
    <row r="77" spans="1:19">
      <c r="A77" s="14">
        <v>83</v>
      </c>
      <c r="B77" s="29">
        <v>8677105.8559285197</v>
      </c>
      <c r="C77" s="30">
        <v>9299784.6664155796</v>
      </c>
      <c r="D77" s="30">
        <v>9709806.3642890006</v>
      </c>
      <c r="E77" s="30">
        <v>10414534.229472401</v>
      </c>
      <c r="F77" s="30">
        <v>10040172.0148295</v>
      </c>
      <c r="G77" s="30">
        <v>10215970.7976081</v>
      </c>
      <c r="H77" s="30">
        <v>6191194.1059248699</v>
      </c>
      <c r="I77" s="30">
        <v>2416080.4624171602</v>
      </c>
      <c r="J77" s="31">
        <v>66964648.496885203</v>
      </c>
      <c r="K77" s="29">
        <v>833186</v>
      </c>
      <c r="L77" s="30">
        <v>674994</v>
      </c>
      <c r="M77" s="30">
        <v>795567</v>
      </c>
      <c r="N77" s="30">
        <v>765541</v>
      </c>
      <c r="O77" s="30">
        <v>772013</v>
      </c>
      <c r="P77" s="30">
        <v>606174</v>
      </c>
      <c r="Q77" s="30">
        <v>167196</v>
      </c>
      <c r="R77" s="30">
        <v>225302</v>
      </c>
      <c r="S77" s="31">
        <v>4839973</v>
      </c>
    </row>
    <row r="78" spans="1:19">
      <c r="A78" s="14">
        <v>84</v>
      </c>
      <c r="B78" s="29">
        <v>5144772.8003831096</v>
      </c>
      <c r="C78" s="30">
        <v>7843123.5706048701</v>
      </c>
      <c r="D78" s="30">
        <v>9364472.3846303001</v>
      </c>
      <c r="E78" s="30">
        <v>9079848.22471416</v>
      </c>
      <c r="F78" s="30">
        <v>8663225.1981863994</v>
      </c>
      <c r="G78" s="30">
        <v>8741485.1090546306</v>
      </c>
      <c r="H78" s="30">
        <v>5611834.70853067</v>
      </c>
      <c r="I78" s="30">
        <v>1853759.8164389301</v>
      </c>
      <c r="J78" s="31">
        <v>56302521.812542997</v>
      </c>
      <c r="K78" s="29">
        <v>511985</v>
      </c>
      <c r="L78" s="30">
        <v>895036</v>
      </c>
      <c r="M78" s="30">
        <v>941101</v>
      </c>
      <c r="N78" s="30">
        <v>783405</v>
      </c>
      <c r="O78" s="30">
        <v>716366</v>
      </c>
      <c r="P78" s="30">
        <v>684241</v>
      </c>
      <c r="Q78" s="30">
        <v>389091</v>
      </c>
      <c r="R78" s="30">
        <v>87158</v>
      </c>
      <c r="S78" s="31">
        <v>5008383</v>
      </c>
    </row>
    <row r="79" spans="1:19">
      <c r="A79" s="14">
        <v>85</v>
      </c>
      <c r="B79" s="29">
        <v>4559541.6791298799</v>
      </c>
      <c r="C79" s="30">
        <v>4612181.2105796104</v>
      </c>
      <c r="D79" s="30">
        <v>8009649.7728360305</v>
      </c>
      <c r="E79" s="30">
        <v>8368793.9211870804</v>
      </c>
      <c r="F79" s="30">
        <v>7167539.2393421698</v>
      </c>
      <c r="G79" s="30">
        <v>7526253.88233208</v>
      </c>
      <c r="H79" s="30">
        <v>4574718.7023809897</v>
      </c>
      <c r="I79" s="30">
        <v>1669338.00075487</v>
      </c>
      <c r="J79" s="31">
        <v>46488016.4085427</v>
      </c>
      <c r="K79" s="29">
        <v>359694</v>
      </c>
      <c r="L79" s="30">
        <v>484652</v>
      </c>
      <c r="M79" s="30">
        <v>808293</v>
      </c>
      <c r="N79" s="30">
        <v>748099</v>
      </c>
      <c r="O79" s="30">
        <v>694777</v>
      </c>
      <c r="P79" s="30">
        <v>687938</v>
      </c>
      <c r="Q79" s="30">
        <v>385219</v>
      </c>
      <c r="R79" s="30">
        <v>75486</v>
      </c>
      <c r="S79" s="31">
        <v>4244158</v>
      </c>
    </row>
    <row r="80" spans="1:19">
      <c r="A80" s="14">
        <v>86</v>
      </c>
      <c r="B80" s="29">
        <v>4255243.3968330901</v>
      </c>
      <c r="C80" s="30">
        <v>3879026.1881113402</v>
      </c>
      <c r="D80" s="30">
        <v>4882145.0275320299</v>
      </c>
      <c r="E80" s="30">
        <v>7409326.2755424296</v>
      </c>
      <c r="F80" s="30">
        <v>6582112.4949831702</v>
      </c>
      <c r="G80" s="30">
        <v>5838271.2931138398</v>
      </c>
      <c r="H80" s="30">
        <v>3839322.7585473699</v>
      </c>
      <c r="I80" s="30">
        <v>1417589.15977296</v>
      </c>
      <c r="J80" s="31">
        <v>38103036.594436198</v>
      </c>
      <c r="K80" s="29">
        <v>581553</v>
      </c>
      <c r="L80" s="30">
        <v>345215</v>
      </c>
      <c r="M80" s="30">
        <v>696806</v>
      </c>
      <c r="N80" s="30">
        <v>763293</v>
      </c>
      <c r="O80" s="30">
        <v>700837</v>
      </c>
      <c r="P80" s="30">
        <v>770279</v>
      </c>
      <c r="Q80" s="30">
        <v>433988</v>
      </c>
      <c r="R80" s="30">
        <v>98472</v>
      </c>
      <c r="S80" s="31">
        <v>4390443</v>
      </c>
    </row>
    <row r="81" spans="1:19">
      <c r="A81" s="14">
        <v>87</v>
      </c>
      <c r="B81" s="29">
        <v>3966716.78096152</v>
      </c>
      <c r="C81" s="30">
        <v>3671225.0653124498</v>
      </c>
      <c r="D81" s="30">
        <v>4075331.4375014198</v>
      </c>
      <c r="E81" s="30">
        <v>4264632.5290935896</v>
      </c>
      <c r="F81" s="30">
        <v>5861335.5648426097</v>
      </c>
      <c r="G81" s="30">
        <v>5498184.9298403403</v>
      </c>
      <c r="H81" s="30">
        <v>2852409.5264808</v>
      </c>
      <c r="I81" s="30">
        <v>1265284.8420738899</v>
      </c>
      <c r="J81" s="31">
        <v>31455120.676106598</v>
      </c>
      <c r="K81" s="29">
        <v>388791</v>
      </c>
      <c r="L81" s="30">
        <v>606811</v>
      </c>
      <c r="M81" s="30">
        <v>239304</v>
      </c>
      <c r="N81" s="30">
        <v>655217</v>
      </c>
      <c r="O81" s="30">
        <v>931233</v>
      </c>
      <c r="P81" s="30">
        <v>711708</v>
      </c>
      <c r="Q81" s="30">
        <v>257946</v>
      </c>
      <c r="R81" s="30">
        <v>178167</v>
      </c>
      <c r="S81" s="31">
        <v>3969177</v>
      </c>
    </row>
    <row r="82" spans="1:19">
      <c r="A82" s="14">
        <v>88</v>
      </c>
      <c r="B82" s="29">
        <v>3244841.9411044801</v>
      </c>
      <c r="C82" s="30">
        <v>3247197.2915011402</v>
      </c>
      <c r="D82" s="30">
        <v>3483070.8940417301</v>
      </c>
      <c r="E82" s="30">
        <v>3312332.03340409</v>
      </c>
      <c r="F82" s="30">
        <v>3354616.9975968399</v>
      </c>
      <c r="G82" s="30">
        <v>4735972.0747510502</v>
      </c>
      <c r="H82" s="30">
        <v>2477737.09583493</v>
      </c>
      <c r="I82" s="30">
        <v>950201.36454373505</v>
      </c>
      <c r="J82" s="31">
        <v>24805969.692777999</v>
      </c>
      <c r="K82" s="29">
        <v>494090</v>
      </c>
      <c r="L82" s="30">
        <v>362573</v>
      </c>
      <c r="M82" s="30">
        <v>635728</v>
      </c>
      <c r="N82" s="30">
        <v>427365</v>
      </c>
      <c r="O82" s="30">
        <v>357846</v>
      </c>
      <c r="P82" s="30">
        <v>687007</v>
      </c>
      <c r="Q82" s="30">
        <v>364034</v>
      </c>
      <c r="R82" s="30">
        <v>36006</v>
      </c>
      <c r="S82" s="31">
        <v>3364649</v>
      </c>
    </row>
    <row r="83" spans="1:19">
      <c r="A83" s="14">
        <v>89</v>
      </c>
      <c r="B83" s="29">
        <v>3162238.9141052999</v>
      </c>
      <c r="C83" s="30">
        <v>2592955.53712</v>
      </c>
      <c r="D83" s="30">
        <v>3174259.4708433398</v>
      </c>
      <c r="E83" s="30">
        <v>2907105.6873307498</v>
      </c>
      <c r="F83" s="30">
        <v>2496523.2412197199</v>
      </c>
      <c r="G83" s="30">
        <v>2755628.62979285</v>
      </c>
      <c r="H83" s="30">
        <v>2466138.1432902701</v>
      </c>
      <c r="I83" s="30">
        <v>866595.37520473101</v>
      </c>
      <c r="J83" s="31">
        <v>20421444.998907</v>
      </c>
      <c r="K83" s="29">
        <v>346447</v>
      </c>
      <c r="L83" s="30">
        <v>387434</v>
      </c>
      <c r="M83" s="30">
        <v>648171</v>
      </c>
      <c r="N83" s="30">
        <v>477538</v>
      </c>
      <c r="O83" s="30">
        <v>325916</v>
      </c>
      <c r="P83" s="30">
        <v>643653</v>
      </c>
      <c r="Q83" s="30">
        <v>326267</v>
      </c>
      <c r="R83" s="30">
        <v>136059</v>
      </c>
      <c r="S83" s="31">
        <v>3291485</v>
      </c>
    </row>
    <row r="84" spans="1:19">
      <c r="A84" s="14">
        <v>90</v>
      </c>
      <c r="B84" s="29">
        <v>2571038.5336903199</v>
      </c>
      <c r="C84" s="30">
        <v>2379723.7819411401</v>
      </c>
      <c r="D84" s="30">
        <v>2195192.8942123801</v>
      </c>
      <c r="E84" s="30">
        <v>2644051.0962100402</v>
      </c>
      <c r="F84" s="30">
        <v>2320251.1728793401</v>
      </c>
      <c r="G84" s="30">
        <v>1981312.50258331</v>
      </c>
      <c r="H84" s="30">
        <v>1383564.6277866201</v>
      </c>
      <c r="I84" s="30">
        <v>928656.04121339996</v>
      </c>
      <c r="J84" s="31">
        <v>16403790.650516501</v>
      </c>
      <c r="K84" s="29">
        <v>444415</v>
      </c>
      <c r="L84" s="30">
        <v>598970</v>
      </c>
      <c r="M84" s="30">
        <v>589918</v>
      </c>
      <c r="N84" s="30">
        <v>389281</v>
      </c>
      <c r="O84" s="30">
        <v>280227</v>
      </c>
      <c r="P84" s="30">
        <v>507278</v>
      </c>
      <c r="Q84" s="30">
        <v>197304</v>
      </c>
      <c r="R84" s="30">
        <v>188484</v>
      </c>
      <c r="S84" s="31">
        <v>3195877</v>
      </c>
    </row>
    <row r="85" spans="1:19">
      <c r="A85" s="14">
        <v>91</v>
      </c>
      <c r="B85" s="29">
        <v>1960999.95158389</v>
      </c>
      <c r="C85" s="30">
        <v>1920204.1066247299</v>
      </c>
      <c r="D85" s="30">
        <v>1975047.7837024101</v>
      </c>
      <c r="E85" s="30">
        <v>1905821.24605917</v>
      </c>
      <c r="F85" s="30">
        <v>1994862.15097117</v>
      </c>
      <c r="G85" s="30">
        <v>1897159.0022798399</v>
      </c>
      <c r="H85" s="30">
        <v>847673.90646671294</v>
      </c>
      <c r="I85" s="30">
        <v>459947.04381534201</v>
      </c>
      <c r="J85" s="31">
        <v>12961715.191503299</v>
      </c>
      <c r="K85" s="29">
        <v>336078</v>
      </c>
      <c r="L85" s="30">
        <v>341311</v>
      </c>
      <c r="M85" s="30">
        <v>307956</v>
      </c>
      <c r="N85" s="30">
        <v>219281</v>
      </c>
      <c r="O85" s="30">
        <v>442090</v>
      </c>
      <c r="P85" s="30">
        <v>474992</v>
      </c>
      <c r="Q85" s="30">
        <v>228745</v>
      </c>
      <c r="R85" s="30">
        <v>67527</v>
      </c>
      <c r="S85" s="31">
        <v>2417980</v>
      </c>
    </row>
    <row r="86" spans="1:19">
      <c r="A86" s="14">
        <v>92</v>
      </c>
      <c r="B86" s="29">
        <v>1253270.5812508501</v>
      </c>
      <c r="C86" s="30">
        <v>1476813.02471396</v>
      </c>
      <c r="D86" s="30">
        <v>1657437.66362021</v>
      </c>
      <c r="E86" s="30">
        <v>1623267.2335514401</v>
      </c>
      <c r="F86" s="30">
        <v>1376160.3419341301</v>
      </c>
      <c r="G86" s="30">
        <v>1418989.4824971501</v>
      </c>
      <c r="H86" s="30">
        <v>823425.690355681</v>
      </c>
      <c r="I86" s="30">
        <v>250098.028449442</v>
      </c>
      <c r="J86" s="31">
        <v>9879462.04637287</v>
      </c>
      <c r="K86" s="29">
        <v>286022</v>
      </c>
      <c r="L86" s="30">
        <v>249599</v>
      </c>
      <c r="M86" s="30">
        <v>396592</v>
      </c>
      <c r="N86" s="30">
        <v>467700</v>
      </c>
      <c r="O86" s="30">
        <v>366786</v>
      </c>
      <c r="P86" s="30">
        <v>327489</v>
      </c>
      <c r="Q86" s="30">
        <v>236740</v>
      </c>
      <c r="R86" s="30">
        <v>35933</v>
      </c>
      <c r="S86" s="31">
        <v>2366861</v>
      </c>
    </row>
    <row r="87" spans="1:19">
      <c r="A87" s="14">
        <v>93</v>
      </c>
      <c r="B87" s="29">
        <v>1035558.48383987</v>
      </c>
      <c r="C87" s="30">
        <v>1036603.64159939</v>
      </c>
      <c r="D87" s="30">
        <v>1370950.80113889</v>
      </c>
      <c r="E87" s="30">
        <v>1259080.12127715</v>
      </c>
      <c r="F87" s="30">
        <v>937271.44751452003</v>
      </c>
      <c r="G87" s="30">
        <v>1039606.6930247101</v>
      </c>
      <c r="H87" s="30">
        <v>705410.34275511606</v>
      </c>
      <c r="I87" s="30">
        <v>272734.22861054097</v>
      </c>
      <c r="J87" s="31">
        <v>7657215.7597601898</v>
      </c>
      <c r="K87" s="29">
        <v>274889</v>
      </c>
      <c r="L87" s="30">
        <v>274024</v>
      </c>
      <c r="M87" s="30">
        <v>198116</v>
      </c>
      <c r="N87" s="30">
        <v>249514</v>
      </c>
      <c r="O87" s="30">
        <v>245625</v>
      </c>
      <c r="P87" s="30">
        <v>244155</v>
      </c>
      <c r="Q87" s="30">
        <v>148839</v>
      </c>
      <c r="R87" s="30">
        <v>41714</v>
      </c>
      <c r="S87" s="31">
        <v>1676876</v>
      </c>
    </row>
    <row r="88" spans="1:19">
      <c r="A88" s="14">
        <v>94</v>
      </c>
      <c r="B88" s="29">
        <v>752975.8219631</v>
      </c>
      <c r="C88" s="30">
        <v>748358.32692968496</v>
      </c>
      <c r="D88" s="30">
        <v>911341.66844557005</v>
      </c>
      <c r="E88" s="30">
        <v>1126797.8791334201</v>
      </c>
      <c r="F88" s="30">
        <v>932339.60584611096</v>
      </c>
      <c r="G88" s="30">
        <v>693559.341701873</v>
      </c>
      <c r="H88" s="30">
        <v>485917.84083215997</v>
      </c>
      <c r="I88" s="30">
        <v>206972.12260555901</v>
      </c>
      <c r="J88" s="31">
        <v>5858262.6074574804</v>
      </c>
      <c r="K88" s="29">
        <v>128817</v>
      </c>
      <c r="L88" s="30">
        <v>93367</v>
      </c>
      <c r="M88" s="30">
        <v>324656</v>
      </c>
      <c r="N88" s="30">
        <v>217460</v>
      </c>
      <c r="O88" s="30">
        <v>139053</v>
      </c>
      <c r="P88" s="30">
        <v>228928</v>
      </c>
      <c r="Q88" s="30">
        <v>67592</v>
      </c>
      <c r="R88" s="30">
        <v>111097</v>
      </c>
      <c r="S88" s="31">
        <v>1310970</v>
      </c>
    </row>
    <row r="89" spans="1:19">
      <c r="A89" s="14">
        <v>95</v>
      </c>
      <c r="B89" s="29">
        <v>613798.31992340996</v>
      </c>
      <c r="C89" s="30">
        <v>587771.93196011498</v>
      </c>
      <c r="D89" s="30">
        <v>604174.36031639297</v>
      </c>
      <c r="E89" s="30">
        <v>699741.46619434096</v>
      </c>
      <c r="F89" s="30">
        <v>844518.39659435395</v>
      </c>
      <c r="G89" s="30">
        <v>665855.59876888106</v>
      </c>
      <c r="H89" s="30">
        <v>339715.53411022801</v>
      </c>
      <c r="I89" s="30">
        <v>105056.707265024</v>
      </c>
      <c r="J89" s="31">
        <v>4460632.3151327502</v>
      </c>
      <c r="K89" s="29">
        <v>136747</v>
      </c>
      <c r="L89" s="30">
        <v>204765</v>
      </c>
      <c r="M89" s="30">
        <v>178401</v>
      </c>
      <c r="N89" s="30">
        <v>225208</v>
      </c>
      <c r="O89" s="30">
        <v>234202</v>
      </c>
      <c r="P89" s="30">
        <v>252596</v>
      </c>
      <c r="Q89" s="30">
        <v>111490</v>
      </c>
      <c r="R89" s="30">
        <v>21584</v>
      </c>
      <c r="S89" s="31">
        <v>1364993</v>
      </c>
    </row>
    <row r="90" spans="1:19">
      <c r="A90" s="14">
        <v>96</v>
      </c>
      <c r="B90" s="29">
        <v>355791.46950293001</v>
      </c>
      <c r="C90" s="30">
        <v>552722.01214203099</v>
      </c>
      <c r="D90" s="30">
        <v>529954.66815661802</v>
      </c>
      <c r="E90" s="30">
        <v>469515.79720386898</v>
      </c>
      <c r="F90" s="30">
        <v>460625.97133743297</v>
      </c>
      <c r="G90" s="30">
        <v>581124.78774022195</v>
      </c>
      <c r="H90" s="30">
        <v>306000.29953257903</v>
      </c>
      <c r="I90" s="30">
        <v>103902.414784394</v>
      </c>
      <c r="J90" s="31">
        <v>3359637.4204000798</v>
      </c>
      <c r="K90" s="29">
        <v>73672</v>
      </c>
      <c r="L90" s="30">
        <v>111654</v>
      </c>
      <c r="M90" s="30">
        <v>267855</v>
      </c>
      <c r="N90" s="30">
        <v>107092</v>
      </c>
      <c r="O90" s="30">
        <v>85044</v>
      </c>
      <c r="P90" s="30">
        <v>130724</v>
      </c>
      <c r="Q90" s="30">
        <v>37449</v>
      </c>
      <c r="R90" s="30">
        <v>34773</v>
      </c>
      <c r="S90" s="31">
        <v>848263</v>
      </c>
    </row>
    <row r="91" spans="1:19">
      <c r="A91" s="14">
        <v>97</v>
      </c>
      <c r="B91" s="29">
        <v>220564.284137457</v>
      </c>
      <c r="C91" s="30">
        <v>244942.401449981</v>
      </c>
      <c r="D91" s="30">
        <v>447592.91644379299</v>
      </c>
      <c r="E91" s="30">
        <v>331227.23161061702</v>
      </c>
      <c r="F91" s="30">
        <v>362120.34707488702</v>
      </c>
      <c r="G91" s="30">
        <v>391839.46010813199</v>
      </c>
      <c r="H91" s="30">
        <v>242590.70550328199</v>
      </c>
      <c r="I91" s="30">
        <v>106749.402361619</v>
      </c>
      <c r="J91" s="31">
        <v>2347626.7486897698</v>
      </c>
      <c r="K91" s="29">
        <v>44794</v>
      </c>
      <c r="L91" s="30">
        <v>144064</v>
      </c>
      <c r="M91" s="30">
        <v>114178</v>
      </c>
      <c r="N91" s="30">
        <v>166678</v>
      </c>
      <c r="O91" s="30">
        <v>101369</v>
      </c>
      <c r="P91" s="30">
        <v>220586</v>
      </c>
      <c r="Q91" s="30">
        <v>58860</v>
      </c>
      <c r="R91" s="30">
        <v>14404</v>
      </c>
      <c r="S91" s="31">
        <v>864933</v>
      </c>
    </row>
    <row r="92" spans="1:19">
      <c r="A92" s="14">
        <v>98</v>
      </c>
      <c r="B92" s="29">
        <v>196714.93222586301</v>
      </c>
      <c r="C92" s="30">
        <v>154250.99675779001</v>
      </c>
      <c r="D92" s="30">
        <v>234764.770023994</v>
      </c>
      <c r="E92" s="30">
        <v>286045.75650525797</v>
      </c>
      <c r="F92" s="30">
        <v>163848.72779087001</v>
      </c>
      <c r="G92" s="30">
        <v>258714.22301017601</v>
      </c>
      <c r="H92" s="30">
        <v>166642.24715400499</v>
      </c>
      <c r="I92" s="30">
        <v>76238.252938678299</v>
      </c>
      <c r="J92" s="31">
        <v>1537219.9064066301</v>
      </c>
      <c r="K92" s="29">
        <v>51360</v>
      </c>
      <c r="L92" s="30">
        <v>33734</v>
      </c>
      <c r="M92" s="30">
        <v>109721</v>
      </c>
      <c r="N92" s="30">
        <v>110853</v>
      </c>
      <c r="O92" s="30">
        <v>73479</v>
      </c>
      <c r="P92" s="30">
        <v>95095</v>
      </c>
      <c r="Q92" s="30">
        <v>70760</v>
      </c>
      <c r="R92" s="30">
        <v>0</v>
      </c>
      <c r="S92" s="31">
        <v>545002</v>
      </c>
    </row>
    <row r="93" spans="1:19">
      <c r="A93" s="14">
        <v>99</v>
      </c>
      <c r="B93" s="29">
        <v>29985.6651419999</v>
      </c>
      <c r="C93" s="30">
        <v>135566.42308444399</v>
      </c>
      <c r="D93" s="30">
        <v>101259.44758116599</v>
      </c>
      <c r="E93" s="30">
        <v>136280.660695167</v>
      </c>
      <c r="F93" s="30">
        <v>145117.92456599901</v>
      </c>
      <c r="G93" s="30">
        <v>82856.297484548006</v>
      </c>
      <c r="H93" s="30">
        <v>105143.487868172</v>
      </c>
      <c r="I93" s="30">
        <v>39108.898736372197</v>
      </c>
      <c r="J93" s="31">
        <v>775318.80515786796</v>
      </c>
      <c r="K93" s="29">
        <v>0</v>
      </c>
      <c r="L93" s="30">
        <v>118746</v>
      </c>
      <c r="M93" s="30">
        <v>14610</v>
      </c>
      <c r="N93" s="30">
        <v>63171</v>
      </c>
      <c r="O93" s="30">
        <v>101544</v>
      </c>
      <c r="P93" s="30">
        <v>42927</v>
      </c>
      <c r="Q93" s="30">
        <v>82636</v>
      </c>
      <c r="R93" s="30">
        <v>41491</v>
      </c>
      <c r="S93" s="31">
        <v>465125</v>
      </c>
    </row>
    <row r="94" spans="1:19">
      <c r="A94" s="14">
        <v>100</v>
      </c>
      <c r="B94" s="29">
        <v>49550.3336192481</v>
      </c>
      <c r="C94" s="30">
        <v>15004.9749462485</v>
      </c>
      <c r="D94" s="30">
        <v>89446.861926305995</v>
      </c>
      <c r="E94" s="30">
        <v>85821.729507948796</v>
      </c>
      <c r="F94" s="30">
        <v>66818.802581850599</v>
      </c>
      <c r="G94" s="30">
        <v>90090.889215313699</v>
      </c>
      <c r="H94" s="30">
        <v>20796.317222130601</v>
      </c>
      <c r="I94" s="30">
        <v>14485.136208076699</v>
      </c>
      <c r="J94" s="31">
        <v>432015.04522712302</v>
      </c>
      <c r="K94" s="29">
        <v>0</v>
      </c>
      <c r="L94" s="30">
        <v>0</v>
      </c>
      <c r="M94" s="30">
        <v>48468</v>
      </c>
      <c r="N94" s="30">
        <v>0</v>
      </c>
      <c r="O94" s="30">
        <v>32972</v>
      </c>
      <c r="P94" s="30">
        <v>34703</v>
      </c>
      <c r="Q94" s="30">
        <v>0</v>
      </c>
      <c r="R94" s="30">
        <v>14918</v>
      </c>
      <c r="S94" s="31">
        <v>131061</v>
      </c>
    </row>
    <row r="95" spans="1:19">
      <c r="A95" s="14">
        <v>101</v>
      </c>
      <c r="B95" s="29">
        <v>3964.4010084994702</v>
      </c>
      <c r="C95" s="30">
        <v>33631.285420944601</v>
      </c>
      <c r="D95" s="30">
        <v>2853.7111567419602</v>
      </c>
      <c r="E95" s="30">
        <v>73590.874886259306</v>
      </c>
      <c r="F95" s="30">
        <v>40397.912496351499</v>
      </c>
      <c r="G95" s="30">
        <v>39660.143389102297</v>
      </c>
      <c r="H95" s="30">
        <v>37475.139070206802</v>
      </c>
      <c r="I95" s="30">
        <v>13959.2603775924</v>
      </c>
      <c r="J95" s="31">
        <v>245532.727805698</v>
      </c>
      <c r="K95" s="29">
        <v>0</v>
      </c>
      <c r="L95" s="30">
        <v>41103</v>
      </c>
      <c r="M95" s="30">
        <v>0</v>
      </c>
      <c r="N95" s="30">
        <v>43494</v>
      </c>
      <c r="O95" s="30">
        <v>16984</v>
      </c>
      <c r="P95" s="30">
        <v>17393</v>
      </c>
      <c r="Q95" s="30">
        <v>16185</v>
      </c>
      <c r="R95" s="30">
        <v>0</v>
      </c>
      <c r="S95" s="31">
        <v>135159</v>
      </c>
    </row>
    <row r="96" spans="1:19">
      <c r="A96" s="14">
        <v>102</v>
      </c>
      <c r="B96" s="29">
        <v>37433.723819451698</v>
      </c>
      <c r="C96" s="30">
        <v>0</v>
      </c>
      <c r="D96" s="30">
        <v>0</v>
      </c>
      <c r="E96" s="30">
        <v>2853.7111567419602</v>
      </c>
      <c r="F96" s="30">
        <v>48180.249750597097</v>
      </c>
      <c r="G96" s="30">
        <v>25634.592744695401</v>
      </c>
      <c r="H96" s="30">
        <v>6187.98980314656</v>
      </c>
      <c r="I96" s="30">
        <v>12536.754456951199</v>
      </c>
      <c r="J96" s="31">
        <v>132827.02173158401</v>
      </c>
      <c r="K96" s="29">
        <v>13296</v>
      </c>
      <c r="L96" s="30">
        <v>0</v>
      </c>
      <c r="M96" s="30">
        <v>0</v>
      </c>
      <c r="N96" s="30">
        <v>0</v>
      </c>
      <c r="O96" s="30">
        <v>0</v>
      </c>
      <c r="P96" s="30">
        <v>24775</v>
      </c>
      <c r="Q96" s="30">
        <v>0</v>
      </c>
      <c r="R96" s="30">
        <v>0</v>
      </c>
      <c r="S96" s="31">
        <v>38071</v>
      </c>
    </row>
    <row r="97" spans="1:19">
      <c r="A97" s="14">
        <v>103</v>
      </c>
      <c r="B97" s="29">
        <v>40409.983455252397</v>
      </c>
      <c r="C97" s="30">
        <v>35949.263531267999</v>
      </c>
      <c r="D97" s="30">
        <v>0</v>
      </c>
      <c r="E97" s="30">
        <v>0</v>
      </c>
      <c r="F97" s="30">
        <v>2976.4599589322402</v>
      </c>
      <c r="G97" s="30">
        <v>21787.419878742799</v>
      </c>
      <c r="H97" s="30">
        <v>1891.3991140205601</v>
      </c>
      <c r="I97" s="30">
        <v>2632.68446269678</v>
      </c>
      <c r="J97" s="31">
        <v>105647.210400913</v>
      </c>
      <c r="K97" s="29">
        <v>14804</v>
      </c>
      <c r="L97" s="30">
        <v>0</v>
      </c>
      <c r="M97" s="30">
        <v>0</v>
      </c>
      <c r="N97" s="30">
        <v>0</v>
      </c>
      <c r="O97" s="30">
        <v>0</v>
      </c>
      <c r="P97" s="30">
        <v>0</v>
      </c>
      <c r="Q97" s="30">
        <v>0</v>
      </c>
      <c r="R97" s="30">
        <v>0</v>
      </c>
      <c r="S97" s="31">
        <v>14804</v>
      </c>
    </row>
    <row r="98" spans="1:19">
      <c r="A98" s="14">
        <v>104</v>
      </c>
      <c r="B98" s="29">
        <v>0</v>
      </c>
      <c r="C98" s="30">
        <v>33716.041058878298</v>
      </c>
      <c r="D98" s="30">
        <v>42674.143983786802</v>
      </c>
      <c r="E98" s="30">
        <v>0</v>
      </c>
      <c r="F98" s="30">
        <v>0</v>
      </c>
      <c r="G98" s="30">
        <v>0</v>
      </c>
      <c r="H98" s="30">
        <v>15378.489503782999</v>
      </c>
      <c r="I98" s="30">
        <v>1896.12594113621</v>
      </c>
      <c r="J98" s="31">
        <v>93664.800487584405</v>
      </c>
      <c r="K98" s="29">
        <v>0</v>
      </c>
      <c r="L98" s="30">
        <v>0</v>
      </c>
      <c r="M98" s="30">
        <v>0</v>
      </c>
      <c r="N98" s="30">
        <v>0</v>
      </c>
      <c r="O98" s="30">
        <v>0</v>
      </c>
      <c r="P98" s="30">
        <v>0</v>
      </c>
      <c r="Q98" s="30">
        <v>0</v>
      </c>
      <c r="R98" s="30">
        <v>0</v>
      </c>
      <c r="S98" s="31">
        <v>0</v>
      </c>
    </row>
    <row r="99" spans="1:19">
      <c r="A99" s="14">
        <v>105</v>
      </c>
      <c r="B99" s="29">
        <v>0</v>
      </c>
      <c r="C99" s="30">
        <v>0</v>
      </c>
      <c r="D99" s="30">
        <v>25942.0837110793</v>
      </c>
      <c r="E99" s="30">
        <v>30191.6448542611</v>
      </c>
      <c r="F99" s="30">
        <v>0</v>
      </c>
      <c r="G99" s="30">
        <v>0</v>
      </c>
      <c r="H99" s="30">
        <v>0</v>
      </c>
      <c r="I99" s="30">
        <v>11044.933607118401</v>
      </c>
      <c r="J99" s="31">
        <v>67178.662172458804</v>
      </c>
      <c r="K99" s="29">
        <v>0</v>
      </c>
      <c r="L99" s="30">
        <v>0</v>
      </c>
      <c r="M99" s="30">
        <v>0</v>
      </c>
      <c r="N99" s="30">
        <v>0</v>
      </c>
      <c r="O99" s="30">
        <v>0</v>
      </c>
      <c r="P99" s="30">
        <v>0</v>
      </c>
      <c r="Q99" s="30">
        <v>0</v>
      </c>
      <c r="R99" s="30">
        <v>0</v>
      </c>
      <c r="S99" s="31">
        <v>0</v>
      </c>
    </row>
    <row r="100" spans="1:19">
      <c r="A100" s="14">
        <v>106</v>
      </c>
      <c r="B100" s="29">
        <v>0</v>
      </c>
      <c r="C100" s="30">
        <v>0</v>
      </c>
      <c r="D100" s="30">
        <v>0</v>
      </c>
      <c r="E100" s="30">
        <v>16939.187943125002</v>
      </c>
      <c r="F100" s="30">
        <v>8629.0212183435997</v>
      </c>
      <c r="G100" s="30">
        <v>0</v>
      </c>
      <c r="H100" s="30">
        <v>0</v>
      </c>
      <c r="I100" s="30">
        <v>0</v>
      </c>
      <c r="J100" s="31">
        <v>25568.2091614686</v>
      </c>
      <c r="K100" s="29">
        <v>0</v>
      </c>
      <c r="L100" s="30">
        <v>0</v>
      </c>
      <c r="M100" s="30">
        <v>0</v>
      </c>
      <c r="N100" s="30">
        <v>19473</v>
      </c>
      <c r="O100" s="30">
        <v>18751</v>
      </c>
      <c r="P100" s="30">
        <v>0</v>
      </c>
      <c r="Q100" s="30">
        <v>0</v>
      </c>
      <c r="R100" s="30">
        <v>0</v>
      </c>
      <c r="S100" s="31">
        <v>38224</v>
      </c>
    </row>
    <row r="101" spans="1:19">
      <c r="A101" s="14">
        <v>107</v>
      </c>
      <c r="B101" s="29">
        <v>0</v>
      </c>
      <c r="C101" s="30">
        <v>0</v>
      </c>
      <c r="D101" s="30">
        <v>0</v>
      </c>
      <c r="E101" s="30">
        <v>0</v>
      </c>
      <c r="F101" s="30">
        <v>0</v>
      </c>
      <c r="G101" s="30">
        <v>8736.7885010267</v>
      </c>
      <c r="H101" s="30">
        <v>0</v>
      </c>
      <c r="I101" s="30">
        <v>0</v>
      </c>
      <c r="J101" s="31">
        <v>8736.7885010267</v>
      </c>
      <c r="K101" s="29">
        <v>0</v>
      </c>
      <c r="L101" s="30">
        <v>0</v>
      </c>
      <c r="M101" s="30">
        <v>0</v>
      </c>
      <c r="N101" s="30">
        <v>0</v>
      </c>
      <c r="O101" s="30">
        <v>0</v>
      </c>
      <c r="P101" s="30">
        <v>0</v>
      </c>
      <c r="Q101" s="30">
        <v>0</v>
      </c>
      <c r="R101" s="30">
        <v>0</v>
      </c>
      <c r="S101" s="31">
        <v>0</v>
      </c>
    </row>
    <row r="102" spans="1:19">
      <c r="A102" s="14">
        <v>108</v>
      </c>
      <c r="B102" s="29">
        <v>0</v>
      </c>
      <c r="C102" s="30">
        <v>0</v>
      </c>
      <c r="D102" s="30">
        <v>0</v>
      </c>
      <c r="E102" s="30">
        <v>0</v>
      </c>
      <c r="F102" s="30">
        <v>0</v>
      </c>
      <c r="G102" s="30">
        <v>0</v>
      </c>
      <c r="H102" s="30">
        <v>8540.7227926077994</v>
      </c>
      <c r="I102" s="30">
        <v>0</v>
      </c>
      <c r="J102" s="31">
        <v>8540.7227926077994</v>
      </c>
      <c r="K102" s="29">
        <v>0</v>
      </c>
      <c r="L102" s="30">
        <v>0</v>
      </c>
      <c r="M102" s="30">
        <v>0</v>
      </c>
      <c r="N102" s="30">
        <v>0</v>
      </c>
      <c r="O102" s="30">
        <v>0</v>
      </c>
      <c r="P102" s="30">
        <v>0</v>
      </c>
      <c r="Q102" s="30">
        <v>0</v>
      </c>
      <c r="R102" s="30">
        <v>0</v>
      </c>
      <c r="S102" s="31">
        <v>0</v>
      </c>
    </row>
    <row r="103" spans="1:19">
      <c r="A103" s="14"/>
      <c r="B103" s="29"/>
      <c r="C103" s="30"/>
      <c r="D103" s="30"/>
      <c r="E103" s="30"/>
      <c r="F103" s="30"/>
      <c r="G103" s="30"/>
      <c r="H103" s="30"/>
      <c r="I103" s="30"/>
      <c r="J103" s="31"/>
      <c r="K103" s="29"/>
      <c r="L103" s="30"/>
      <c r="M103" s="30"/>
      <c r="N103" s="30"/>
      <c r="O103" s="30"/>
      <c r="P103" s="30"/>
      <c r="Q103" s="30"/>
      <c r="R103" s="30"/>
      <c r="S103" s="31"/>
    </row>
    <row r="104" spans="1:19">
      <c r="A104" s="32" t="s">
        <v>71</v>
      </c>
      <c r="B104" s="33">
        <v>881401385.46117795</v>
      </c>
      <c r="C104" s="34">
        <v>977284949.79921603</v>
      </c>
      <c r="D104" s="34">
        <v>1040992273.2266001</v>
      </c>
      <c r="E104" s="34">
        <v>1051552398.61694</v>
      </c>
      <c r="F104" s="34">
        <v>961774917.58366001</v>
      </c>
      <c r="G104" s="34">
        <v>901828800.28682005</v>
      </c>
      <c r="H104" s="34">
        <v>507967500.66665697</v>
      </c>
      <c r="I104" s="34">
        <v>172616753.16184101</v>
      </c>
      <c r="J104" s="35">
        <v>6495418978.8029099</v>
      </c>
      <c r="K104" s="36">
        <v>16138249</v>
      </c>
      <c r="L104" s="37">
        <v>18108663</v>
      </c>
      <c r="M104" s="37">
        <v>20626845</v>
      </c>
      <c r="N104" s="37">
        <v>20361106</v>
      </c>
      <c r="O104" s="37">
        <v>18745550</v>
      </c>
      <c r="P104" s="37">
        <v>19687037</v>
      </c>
      <c r="Q104" s="37">
        <v>10025549</v>
      </c>
      <c r="R104" s="37">
        <v>3545928</v>
      </c>
      <c r="S104" s="35">
        <v>127238927</v>
      </c>
    </row>
  </sheetData>
  <mergeCells count="2">
    <mergeCell ref="B14:J14"/>
    <mergeCell ref="K14:S14"/>
  </mergeCells>
  <pageMargins left="0.75" right="0.75" top="1" bottom="1" header="0.5" footer="0.5"/>
  <pageSetup paperSize="9" scale="85" pageOrder="overThenDown" orientation="landscape"/>
  <headerFooter>
    <oddFooter>&amp;CPage &amp;P of &amp;N at 06/06/2007 10:39:06</oddFooter>
  </headerFooter>
</worksheet>
</file>

<file path=xl/worksheets/sheet23.xml><?xml version="1.0" encoding="utf-8"?>
<worksheet xmlns="http://schemas.openxmlformats.org/spreadsheetml/2006/main" xmlns:r="http://schemas.openxmlformats.org/officeDocument/2006/relationships">
  <dimension ref="A1:U32"/>
  <sheetViews>
    <sheetView zoomScale="85" zoomScaleNormal="85" workbookViewId="0"/>
  </sheetViews>
  <sheetFormatPr defaultRowHeight="12.75"/>
  <cols>
    <col min="2" max="6" width="10.85546875" customWidth="1"/>
    <col min="7" max="7" width="9.85546875" customWidth="1"/>
  </cols>
  <sheetData>
    <row r="1" spans="1:21">
      <c r="A1" s="7" t="s">
        <v>27</v>
      </c>
      <c r="C1" s="7"/>
      <c r="D1" s="7"/>
      <c r="E1" s="7"/>
      <c r="F1" s="7"/>
      <c r="G1" s="7"/>
      <c r="H1" s="7"/>
      <c r="I1" s="7"/>
      <c r="J1" s="7"/>
      <c r="K1" s="7"/>
      <c r="L1" s="8"/>
      <c r="M1" s="8"/>
      <c r="N1" s="8"/>
      <c r="O1" s="8"/>
      <c r="P1" s="8"/>
      <c r="Q1" s="8"/>
      <c r="R1" s="8"/>
      <c r="S1" s="8"/>
      <c r="T1" s="8"/>
      <c r="U1" s="8"/>
    </row>
    <row r="2" spans="1:21">
      <c r="A2" s="7"/>
      <c r="B2" s="7"/>
      <c r="C2" s="7"/>
      <c r="D2" s="7"/>
      <c r="E2" s="7"/>
      <c r="F2" s="7"/>
      <c r="G2" s="7"/>
      <c r="H2" s="7"/>
      <c r="I2" s="7"/>
      <c r="J2" s="7"/>
      <c r="K2" s="7"/>
      <c r="L2" s="8"/>
      <c r="M2" s="8"/>
      <c r="N2" s="8"/>
      <c r="O2" s="8"/>
      <c r="P2" s="8"/>
      <c r="Q2" s="8"/>
      <c r="R2" s="8"/>
      <c r="S2" s="8"/>
      <c r="T2" s="8"/>
      <c r="U2" s="8"/>
    </row>
    <row r="3" spans="1:21">
      <c r="A3" s="7"/>
      <c r="B3" s="38" t="s">
        <v>82</v>
      </c>
      <c r="D3" s="38" t="s">
        <v>83</v>
      </c>
      <c r="E3" s="7"/>
      <c r="F3" s="7"/>
      <c r="G3" s="9"/>
      <c r="H3" s="7"/>
      <c r="I3" s="7"/>
      <c r="J3" s="7"/>
      <c r="K3" s="10"/>
      <c r="L3" s="8"/>
      <c r="M3" s="8"/>
      <c r="N3" s="8"/>
      <c r="O3" s="8"/>
      <c r="P3" s="8"/>
      <c r="Q3" s="8"/>
      <c r="R3" s="8"/>
      <c r="S3" s="8"/>
      <c r="T3" s="8"/>
      <c r="U3" s="8"/>
    </row>
    <row r="4" spans="1:21">
      <c r="A4" s="8"/>
      <c r="B4" s="8"/>
      <c r="C4" s="8"/>
      <c r="D4" s="8"/>
      <c r="E4" s="8"/>
      <c r="F4" s="8"/>
      <c r="G4" s="8"/>
      <c r="H4" s="8"/>
      <c r="I4" s="8"/>
      <c r="J4" s="8"/>
      <c r="K4" s="8"/>
      <c r="L4" s="8"/>
      <c r="M4" s="8"/>
      <c r="N4" s="8"/>
      <c r="O4" s="8"/>
      <c r="P4" s="8"/>
      <c r="Q4" s="8"/>
      <c r="R4" s="8"/>
      <c r="S4" s="8"/>
      <c r="T4" s="8"/>
      <c r="U4" s="8"/>
    </row>
    <row r="5" spans="1:21">
      <c r="A5" s="8"/>
      <c r="B5" s="11" t="s">
        <v>28</v>
      </c>
      <c r="C5" s="12"/>
      <c r="D5" s="13" t="s">
        <v>29</v>
      </c>
      <c r="E5" s="11" t="s">
        <v>30</v>
      </c>
      <c r="F5" s="12"/>
      <c r="G5" s="13">
        <v>0</v>
      </c>
      <c r="H5" s="8"/>
      <c r="I5" s="8"/>
      <c r="J5" s="8"/>
      <c r="K5" s="8"/>
      <c r="L5" s="8"/>
      <c r="M5" s="8"/>
      <c r="N5" s="8"/>
      <c r="O5" s="8"/>
      <c r="P5" s="8"/>
      <c r="Q5" s="8"/>
      <c r="R5" s="8"/>
      <c r="S5" s="8"/>
      <c r="T5" s="8"/>
      <c r="U5" s="8"/>
    </row>
    <row r="6" spans="1:21">
      <c r="A6" s="8"/>
      <c r="B6" s="14"/>
      <c r="C6" s="8"/>
      <c r="D6" s="15"/>
      <c r="E6" s="14"/>
      <c r="F6" s="8"/>
      <c r="G6" s="15"/>
      <c r="H6" s="8"/>
      <c r="I6" s="8"/>
      <c r="J6" s="8"/>
      <c r="K6" s="8"/>
      <c r="L6" s="8"/>
      <c r="M6" s="8"/>
      <c r="N6" s="8"/>
      <c r="O6" s="8"/>
      <c r="P6" s="8"/>
      <c r="Q6" s="8"/>
      <c r="R6" s="8"/>
      <c r="S6" s="8"/>
      <c r="T6" s="8"/>
      <c r="U6" s="8"/>
    </row>
    <row r="7" spans="1:21">
      <c r="A7" s="8"/>
      <c r="B7" s="14" t="s">
        <v>31</v>
      </c>
      <c r="C7" s="8"/>
      <c r="D7" s="15" t="s">
        <v>32</v>
      </c>
      <c r="E7" s="14" t="s">
        <v>33</v>
      </c>
      <c r="F7" s="8"/>
      <c r="G7" s="16">
        <v>37622</v>
      </c>
      <c r="H7" s="8"/>
      <c r="I7" s="8"/>
      <c r="J7" s="8"/>
      <c r="K7" s="8"/>
      <c r="L7" s="8"/>
      <c r="M7" s="8"/>
      <c r="N7" s="8"/>
      <c r="O7" s="8"/>
      <c r="P7" s="8"/>
      <c r="Q7" s="8"/>
      <c r="R7" s="8"/>
      <c r="S7" s="8"/>
      <c r="T7" s="8"/>
      <c r="U7" s="8"/>
    </row>
    <row r="8" spans="1:21">
      <c r="A8" s="8"/>
      <c r="B8" s="14"/>
      <c r="C8" s="8"/>
      <c r="D8" s="15"/>
      <c r="E8" s="14"/>
      <c r="F8" s="8"/>
      <c r="G8" s="15"/>
      <c r="H8" s="8"/>
      <c r="I8" s="8"/>
      <c r="J8" s="8"/>
      <c r="K8" s="8"/>
      <c r="L8" s="8"/>
      <c r="M8" s="8"/>
      <c r="N8" s="8"/>
      <c r="O8" s="8"/>
      <c r="P8" s="8"/>
      <c r="Q8" s="8"/>
      <c r="R8" s="8"/>
      <c r="S8" s="8"/>
      <c r="T8" s="8"/>
      <c r="U8" s="8"/>
    </row>
    <row r="9" spans="1:21">
      <c r="A9" s="8"/>
      <c r="B9" s="14" t="s">
        <v>34</v>
      </c>
      <c r="C9" s="8"/>
      <c r="D9" s="15" t="s">
        <v>35</v>
      </c>
      <c r="E9" s="14" t="s">
        <v>36</v>
      </c>
      <c r="F9" s="8"/>
      <c r="G9" s="16">
        <v>40543</v>
      </c>
      <c r="H9" s="8"/>
      <c r="I9" s="8"/>
      <c r="J9" s="8"/>
      <c r="K9" s="8"/>
      <c r="L9" s="8"/>
      <c r="M9" s="8"/>
      <c r="N9" s="8"/>
      <c r="O9" s="8"/>
      <c r="P9" s="8"/>
      <c r="Q9" s="8"/>
      <c r="R9" s="8"/>
      <c r="S9" s="8"/>
      <c r="T9" s="8"/>
      <c r="U9" s="8"/>
    </row>
    <row r="10" spans="1:21">
      <c r="A10" s="8"/>
      <c r="B10" s="14"/>
      <c r="C10" s="8"/>
      <c r="D10" s="15"/>
      <c r="E10" s="14"/>
      <c r="F10" s="8"/>
      <c r="G10" s="15"/>
      <c r="H10" s="8"/>
      <c r="I10" s="8"/>
      <c r="J10" s="8"/>
      <c r="K10" s="8"/>
      <c r="L10" s="8"/>
      <c r="M10" s="8"/>
      <c r="N10" s="8"/>
      <c r="O10" s="8"/>
      <c r="P10" s="8"/>
      <c r="Q10" s="8"/>
      <c r="R10" s="8"/>
      <c r="S10" s="8"/>
      <c r="T10" s="8"/>
      <c r="U10" s="8"/>
    </row>
    <row r="11" spans="1:21">
      <c r="A11" s="8"/>
      <c r="B11" s="17" t="s">
        <v>37</v>
      </c>
      <c r="C11" s="18"/>
      <c r="D11" s="19" t="s">
        <v>80</v>
      </c>
      <c r="E11" s="17" t="s">
        <v>39</v>
      </c>
      <c r="F11" s="18"/>
      <c r="G11" s="20" t="s">
        <v>40</v>
      </c>
      <c r="H11" s="8"/>
      <c r="I11" s="8"/>
      <c r="J11" s="8"/>
      <c r="K11" s="8"/>
      <c r="L11" s="8"/>
      <c r="M11" s="8"/>
      <c r="N11" s="8"/>
      <c r="O11" s="8"/>
      <c r="P11" s="8"/>
      <c r="Q11" s="8"/>
      <c r="R11" s="8"/>
      <c r="S11" s="8"/>
      <c r="T11" s="8"/>
      <c r="U11" s="8"/>
    </row>
    <row r="12" spans="1:21">
      <c r="A12" s="8"/>
      <c r="B12" s="8"/>
      <c r="C12" s="8"/>
      <c r="D12" s="8"/>
      <c r="E12" s="8"/>
      <c r="F12" s="8"/>
      <c r="G12" s="8"/>
      <c r="H12" s="8"/>
      <c r="I12" s="8"/>
      <c r="J12" s="8"/>
      <c r="K12" s="8"/>
      <c r="L12" s="8"/>
      <c r="M12" s="8"/>
      <c r="N12" s="8"/>
      <c r="O12" s="8"/>
      <c r="P12" s="8"/>
      <c r="Q12" s="8"/>
      <c r="R12" s="8"/>
      <c r="S12" s="8"/>
      <c r="T12" s="8"/>
      <c r="U12" s="8"/>
    </row>
    <row r="13" spans="1:21">
      <c r="A13" s="21"/>
      <c r="B13" s="21"/>
      <c r="C13" s="22"/>
      <c r="D13" s="22"/>
      <c r="E13" s="22"/>
      <c r="F13" s="22"/>
      <c r="G13" s="22"/>
      <c r="H13" s="22"/>
      <c r="I13" s="22"/>
      <c r="J13" s="23"/>
      <c r="K13" s="21"/>
      <c r="L13" s="12"/>
      <c r="M13" s="12"/>
      <c r="N13" s="12"/>
      <c r="O13" s="12"/>
      <c r="P13" s="12"/>
      <c r="Q13" s="12"/>
      <c r="R13" s="12"/>
      <c r="S13" s="13"/>
    </row>
    <row r="14" spans="1:21">
      <c r="A14" s="11"/>
      <c r="B14" s="45" t="s">
        <v>41</v>
      </c>
      <c r="C14" s="46"/>
      <c r="D14" s="46"/>
      <c r="E14" s="46"/>
      <c r="F14" s="46"/>
      <c r="G14" s="46"/>
      <c r="H14" s="46"/>
      <c r="I14" s="46"/>
      <c r="J14" s="47"/>
      <c r="K14" s="45" t="s">
        <v>42</v>
      </c>
      <c r="L14" s="46"/>
      <c r="M14" s="46"/>
      <c r="N14" s="46"/>
      <c r="O14" s="46"/>
      <c r="P14" s="46"/>
      <c r="Q14" s="46"/>
      <c r="R14" s="46"/>
      <c r="S14" s="47"/>
    </row>
    <row r="15" spans="1:21">
      <c r="A15" s="24" t="s">
        <v>43</v>
      </c>
      <c r="B15" s="25" t="s">
        <v>44</v>
      </c>
      <c r="C15" s="26" t="s">
        <v>45</v>
      </c>
      <c r="D15" s="26" t="s">
        <v>46</v>
      </c>
      <c r="E15" s="26" t="s">
        <v>47</v>
      </c>
      <c r="F15" s="26" t="s">
        <v>48</v>
      </c>
      <c r="G15" s="26" t="s">
        <v>49</v>
      </c>
      <c r="H15" s="26" t="s">
        <v>50</v>
      </c>
      <c r="I15" s="26" t="s">
        <v>51</v>
      </c>
      <c r="J15" s="27" t="s">
        <v>52</v>
      </c>
      <c r="K15" s="25" t="s">
        <v>44</v>
      </c>
      <c r="L15" s="26" t="s">
        <v>45</v>
      </c>
      <c r="M15" s="26" t="s">
        <v>46</v>
      </c>
      <c r="N15" s="26" t="s">
        <v>47</v>
      </c>
      <c r="O15" s="26" t="s">
        <v>48</v>
      </c>
      <c r="P15" s="26" t="s">
        <v>49</v>
      </c>
      <c r="Q15" s="26" t="s">
        <v>50</v>
      </c>
      <c r="R15" s="26" t="s">
        <v>51</v>
      </c>
      <c r="S15" s="27" t="s">
        <v>52</v>
      </c>
    </row>
    <row r="16" spans="1:21">
      <c r="A16" s="28" t="s">
        <v>53</v>
      </c>
      <c r="B16" s="29">
        <v>0</v>
      </c>
      <c r="C16" s="30">
        <v>0</v>
      </c>
      <c r="D16" s="30">
        <v>0.334017796030116</v>
      </c>
      <c r="E16" s="30">
        <v>2.9869952087611211</v>
      </c>
      <c r="F16" s="30">
        <v>1.7987679671457901</v>
      </c>
      <c r="G16" s="30">
        <v>1.0020533880903493</v>
      </c>
      <c r="H16" s="30">
        <v>0.24914442162902109</v>
      </c>
      <c r="I16" s="30">
        <v>0</v>
      </c>
      <c r="J16" s="31">
        <v>6.3709787816564019</v>
      </c>
      <c r="K16" s="29">
        <v>0</v>
      </c>
      <c r="L16" s="30">
        <v>0</v>
      </c>
      <c r="M16" s="30">
        <v>0</v>
      </c>
      <c r="N16" s="30">
        <v>0</v>
      </c>
      <c r="O16" s="30">
        <v>0</v>
      </c>
      <c r="P16" s="30">
        <v>0</v>
      </c>
      <c r="Q16" s="30">
        <v>0</v>
      </c>
      <c r="R16" s="30">
        <v>0</v>
      </c>
      <c r="S16" s="31">
        <v>0</v>
      </c>
    </row>
    <row r="17" spans="1:19">
      <c r="A17" s="28" t="s">
        <v>54</v>
      </c>
      <c r="B17" s="29">
        <v>0</v>
      </c>
      <c r="C17" s="30">
        <v>0.91170431211498904</v>
      </c>
      <c r="D17" s="30">
        <v>1.2046543463381241</v>
      </c>
      <c r="E17" s="30">
        <v>0.91718001368925395</v>
      </c>
      <c r="F17" s="30">
        <v>0</v>
      </c>
      <c r="G17" s="30">
        <v>0</v>
      </c>
      <c r="H17" s="30">
        <v>0</v>
      </c>
      <c r="I17" s="30">
        <v>0</v>
      </c>
      <c r="J17" s="31">
        <v>3.0335386721423681</v>
      </c>
      <c r="K17" s="29">
        <v>0</v>
      </c>
      <c r="L17" s="30">
        <v>0</v>
      </c>
      <c r="M17" s="30">
        <v>0</v>
      </c>
      <c r="N17" s="30">
        <v>0</v>
      </c>
      <c r="O17" s="30">
        <v>0</v>
      </c>
      <c r="P17" s="30">
        <v>0</v>
      </c>
      <c r="Q17" s="30">
        <v>0</v>
      </c>
      <c r="R17" s="30">
        <v>0</v>
      </c>
      <c r="S17" s="31">
        <v>0</v>
      </c>
    </row>
    <row r="18" spans="1:19">
      <c r="A18" s="28" t="s">
        <v>55</v>
      </c>
      <c r="B18" s="29">
        <v>2.0588637919233439</v>
      </c>
      <c r="C18" s="30">
        <v>2.1355236139630422</v>
      </c>
      <c r="D18" s="30">
        <v>1.5605749486652978</v>
      </c>
      <c r="E18" s="30">
        <v>3.0800821355236128</v>
      </c>
      <c r="F18" s="30">
        <v>3.6057494866529769</v>
      </c>
      <c r="G18" s="30">
        <v>1.738535249828884</v>
      </c>
      <c r="H18" s="30">
        <v>0.16427104722792599</v>
      </c>
      <c r="I18" s="30">
        <v>0</v>
      </c>
      <c r="J18" s="31">
        <v>14.343600273785071</v>
      </c>
      <c r="K18" s="29">
        <v>0</v>
      </c>
      <c r="L18" s="30">
        <v>0</v>
      </c>
      <c r="M18" s="30">
        <v>0</v>
      </c>
      <c r="N18" s="30">
        <v>0</v>
      </c>
      <c r="O18" s="30">
        <v>0</v>
      </c>
      <c r="P18" s="30">
        <v>0</v>
      </c>
      <c r="Q18" s="30">
        <v>0</v>
      </c>
      <c r="R18" s="30">
        <v>0</v>
      </c>
      <c r="S18" s="31">
        <v>0</v>
      </c>
    </row>
    <row r="19" spans="1:19">
      <c r="A19" s="28" t="s">
        <v>56</v>
      </c>
      <c r="B19" s="29">
        <v>5.0704996577686519</v>
      </c>
      <c r="C19" s="30">
        <v>6.0205338809034954</v>
      </c>
      <c r="D19" s="30">
        <v>6.5872689938398405</v>
      </c>
      <c r="E19" s="30">
        <v>8.0164271047227977</v>
      </c>
      <c r="F19" s="30">
        <v>8.7173169062286018</v>
      </c>
      <c r="G19" s="30">
        <v>7.1019849418206729</v>
      </c>
      <c r="H19" s="30">
        <v>2.4065708418891179</v>
      </c>
      <c r="I19" s="30">
        <v>1.1745379876796709</v>
      </c>
      <c r="J19" s="31">
        <v>45.095140314852891</v>
      </c>
      <c r="K19" s="29">
        <v>0</v>
      </c>
      <c r="L19" s="30">
        <v>0</v>
      </c>
      <c r="M19" s="30">
        <v>0</v>
      </c>
      <c r="N19" s="30">
        <v>0</v>
      </c>
      <c r="O19" s="30">
        <v>0</v>
      </c>
      <c r="P19" s="30">
        <v>0</v>
      </c>
      <c r="Q19" s="30">
        <v>0</v>
      </c>
      <c r="R19" s="30">
        <v>0</v>
      </c>
      <c r="S19" s="31">
        <v>0</v>
      </c>
    </row>
    <row r="20" spans="1:19">
      <c r="A20" s="28" t="s">
        <v>57</v>
      </c>
      <c r="B20" s="29">
        <v>8.7310061601642772</v>
      </c>
      <c r="C20" s="30">
        <v>8.5448323066392931</v>
      </c>
      <c r="D20" s="30">
        <v>7.3593429158110872</v>
      </c>
      <c r="E20" s="30">
        <v>7.331964407939763</v>
      </c>
      <c r="F20" s="30">
        <v>7.3429158110882877</v>
      </c>
      <c r="G20" s="30">
        <v>9.6399726214921309</v>
      </c>
      <c r="H20" s="30">
        <v>7.2963723477070497</v>
      </c>
      <c r="I20" s="30">
        <v>0.98836413415468816</v>
      </c>
      <c r="J20" s="31">
        <v>57.234770704996585</v>
      </c>
      <c r="K20" s="29">
        <v>0</v>
      </c>
      <c r="L20" s="30">
        <v>0</v>
      </c>
      <c r="M20" s="30">
        <v>0</v>
      </c>
      <c r="N20" s="30">
        <v>0</v>
      </c>
      <c r="O20" s="30">
        <v>0</v>
      </c>
      <c r="P20" s="30">
        <v>0</v>
      </c>
      <c r="Q20" s="30">
        <v>0</v>
      </c>
      <c r="R20" s="30">
        <v>0</v>
      </c>
      <c r="S20" s="31">
        <v>0</v>
      </c>
    </row>
    <row r="21" spans="1:19">
      <c r="A21" s="28" t="s">
        <v>58</v>
      </c>
      <c r="B21" s="29">
        <v>2.4558521560574991</v>
      </c>
      <c r="C21" s="30">
        <v>6.1464750171115643</v>
      </c>
      <c r="D21" s="30">
        <v>11.767282683093768</v>
      </c>
      <c r="E21" s="30">
        <v>19.972621492128681</v>
      </c>
      <c r="F21" s="30">
        <v>22.149212867898708</v>
      </c>
      <c r="G21" s="30">
        <v>25.117043121149901</v>
      </c>
      <c r="H21" s="30">
        <v>13.108829568788499</v>
      </c>
      <c r="I21" s="30">
        <v>3.7535934291581108</v>
      </c>
      <c r="J21" s="31">
        <v>104.47091033538661</v>
      </c>
      <c r="K21" s="29">
        <v>1</v>
      </c>
      <c r="L21" s="30">
        <v>0</v>
      </c>
      <c r="M21" s="30">
        <v>0</v>
      </c>
      <c r="N21" s="30">
        <v>0</v>
      </c>
      <c r="O21" s="30">
        <v>0</v>
      </c>
      <c r="P21" s="30">
        <v>0</v>
      </c>
      <c r="Q21" s="30">
        <v>0</v>
      </c>
      <c r="R21" s="30">
        <v>0</v>
      </c>
      <c r="S21" s="31">
        <v>1</v>
      </c>
    </row>
    <row r="22" spans="1:19">
      <c r="A22" s="28" t="s">
        <v>59</v>
      </c>
      <c r="B22" s="29">
        <v>11.359342915811084</v>
      </c>
      <c r="C22" s="30">
        <v>12.528405201916502</v>
      </c>
      <c r="D22" s="30">
        <v>12.640657084188915</v>
      </c>
      <c r="E22" s="30">
        <v>13.35523613963039</v>
      </c>
      <c r="F22" s="30">
        <v>15.12936344969199</v>
      </c>
      <c r="G22" s="30">
        <v>17.229295003422312</v>
      </c>
      <c r="H22" s="30">
        <v>14.431211498973299</v>
      </c>
      <c r="I22" s="30">
        <v>5.8316221765913774</v>
      </c>
      <c r="J22" s="31">
        <v>102.5051334702259</v>
      </c>
      <c r="K22" s="29">
        <v>0</v>
      </c>
      <c r="L22" s="30">
        <v>0</v>
      </c>
      <c r="M22" s="30">
        <v>1</v>
      </c>
      <c r="N22" s="30">
        <v>0</v>
      </c>
      <c r="O22" s="30">
        <v>0</v>
      </c>
      <c r="P22" s="30">
        <v>0</v>
      </c>
      <c r="Q22" s="30">
        <v>0</v>
      </c>
      <c r="R22" s="30">
        <v>0</v>
      </c>
      <c r="S22" s="31">
        <v>1</v>
      </c>
    </row>
    <row r="23" spans="1:19">
      <c r="A23" s="28" t="s">
        <v>60</v>
      </c>
      <c r="B23" s="29">
        <v>27.080082135523611</v>
      </c>
      <c r="C23" s="30">
        <v>21.932922655715274</v>
      </c>
      <c r="D23" s="30">
        <v>29.12525667351127</v>
      </c>
      <c r="E23" s="30">
        <v>34.173853524982846</v>
      </c>
      <c r="F23" s="30">
        <v>30.097193702943152</v>
      </c>
      <c r="G23" s="30">
        <v>23.419575633127991</v>
      </c>
      <c r="H23" s="30">
        <v>16.062970568104042</v>
      </c>
      <c r="I23" s="30">
        <v>2.3353867214236868</v>
      </c>
      <c r="J23" s="31">
        <v>184.22724161533199</v>
      </c>
      <c r="K23" s="29">
        <v>1</v>
      </c>
      <c r="L23" s="30">
        <v>0</v>
      </c>
      <c r="M23" s="30">
        <v>1</v>
      </c>
      <c r="N23" s="30">
        <v>0</v>
      </c>
      <c r="O23" s="30">
        <v>1</v>
      </c>
      <c r="P23" s="30">
        <v>0</v>
      </c>
      <c r="Q23" s="30">
        <v>0</v>
      </c>
      <c r="R23" s="30">
        <v>0</v>
      </c>
      <c r="S23" s="31">
        <v>3</v>
      </c>
    </row>
    <row r="24" spans="1:19">
      <c r="A24" s="28" t="s">
        <v>61</v>
      </c>
      <c r="B24" s="29">
        <v>26.855578370978787</v>
      </c>
      <c r="C24" s="30">
        <v>16.539356605065031</v>
      </c>
      <c r="D24" s="30">
        <v>14.496919917864471</v>
      </c>
      <c r="E24" s="30">
        <v>18.505133470225871</v>
      </c>
      <c r="F24" s="30">
        <v>38.6666666666667</v>
      </c>
      <c r="G24" s="30">
        <v>47.151266255989022</v>
      </c>
      <c r="H24" s="30">
        <v>36.396988364134181</v>
      </c>
      <c r="I24" s="30">
        <v>11.504449007529089</v>
      </c>
      <c r="J24" s="31">
        <v>210.11635865845321</v>
      </c>
      <c r="K24" s="29">
        <v>0</v>
      </c>
      <c r="L24" s="30">
        <v>0</v>
      </c>
      <c r="M24" s="30">
        <v>0</v>
      </c>
      <c r="N24" s="30">
        <v>0</v>
      </c>
      <c r="O24" s="30">
        <v>0</v>
      </c>
      <c r="P24" s="30">
        <v>1</v>
      </c>
      <c r="Q24" s="30">
        <v>0</v>
      </c>
      <c r="R24" s="30">
        <v>0</v>
      </c>
      <c r="S24" s="31">
        <v>1</v>
      </c>
    </row>
    <row r="25" spans="1:19">
      <c r="A25" s="28" t="s">
        <v>62</v>
      </c>
      <c r="B25" s="29">
        <v>25.809719370294321</v>
      </c>
      <c r="C25" s="30">
        <v>17.886379192334019</v>
      </c>
      <c r="D25" s="30">
        <v>14.18206707734428</v>
      </c>
      <c r="E25" s="30">
        <v>12.761122518822729</v>
      </c>
      <c r="F25" s="30">
        <v>10.516084873374405</v>
      </c>
      <c r="G25" s="30">
        <v>13.273100616016411</v>
      </c>
      <c r="H25" s="30">
        <v>12.747433264887061</v>
      </c>
      <c r="I25" s="30">
        <v>2.8227241615331931</v>
      </c>
      <c r="J25" s="31">
        <v>109.99863107460641</v>
      </c>
      <c r="K25" s="29">
        <v>1</v>
      </c>
      <c r="L25" s="30">
        <v>1</v>
      </c>
      <c r="M25" s="30">
        <v>0</v>
      </c>
      <c r="N25" s="30">
        <v>2</v>
      </c>
      <c r="O25" s="30">
        <v>0</v>
      </c>
      <c r="P25" s="30">
        <v>0</v>
      </c>
      <c r="Q25" s="30">
        <v>0</v>
      </c>
      <c r="R25" s="30">
        <v>0</v>
      </c>
      <c r="S25" s="31">
        <v>4</v>
      </c>
    </row>
    <row r="26" spans="1:19">
      <c r="A26" s="28" t="s">
        <v>63</v>
      </c>
      <c r="B26" s="29">
        <v>19.871321013004788</v>
      </c>
      <c r="C26" s="30">
        <v>11.252566735112948</v>
      </c>
      <c r="D26" s="30">
        <v>12.758384668035603</v>
      </c>
      <c r="E26" s="30">
        <v>14.904859685147155</v>
      </c>
      <c r="F26" s="30">
        <v>15.605749486652979</v>
      </c>
      <c r="G26" s="30">
        <v>9.522245037645451</v>
      </c>
      <c r="H26" s="30">
        <v>4.7857631759069097</v>
      </c>
      <c r="I26" s="30">
        <v>1.4182067077344283</v>
      </c>
      <c r="J26" s="31">
        <v>90.119096509240194</v>
      </c>
      <c r="K26" s="29">
        <v>3</v>
      </c>
      <c r="L26" s="30">
        <v>1</v>
      </c>
      <c r="M26" s="30">
        <v>0</v>
      </c>
      <c r="N26" s="30">
        <v>1</v>
      </c>
      <c r="O26" s="30">
        <v>0</v>
      </c>
      <c r="P26" s="30">
        <v>0</v>
      </c>
      <c r="Q26" s="30">
        <v>0</v>
      </c>
      <c r="R26" s="30">
        <v>0</v>
      </c>
      <c r="S26" s="31">
        <v>5</v>
      </c>
    </row>
    <row r="27" spans="1:19">
      <c r="A27" s="28" t="s">
        <v>64</v>
      </c>
      <c r="B27" s="29">
        <v>7.1594798083504401</v>
      </c>
      <c r="C27" s="30">
        <v>6.7652292950034241</v>
      </c>
      <c r="D27" s="30">
        <v>18.135523613963041</v>
      </c>
      <c r="E27" s="30">
        <v>17.774127310061601</v>
      </c>
      <c r="F27" s="30">
        <v>15.898699520876098</v>
      </c>
      <c r="G27" s="30">
        <v>11.252566735112939</v>
      </c>
      <c r="H27" s="30">
        <v>8.3203285420944599</v>
      </c>
      <c r="I27" s="30">
        <v>2.5352498288843259</v>
      </c>
      <c r="J27" s="31">
        <v>87.841204654346399</v>
      </c>
      <c r="K27" s="29">
        <v>0</v>
      </c>
      <c r="L27" s="30">
        <v>1</v>
      </c>
      <c r="M27" s="30">
        <v>1</v>
      </c>
      <c r="N27" s="30">
        <v>1</v>
      </c>
      <c r="O27" s="30">
        <v>2</v>
      </c>
      <c r="P27" s="30">
        <v>0</v>
      </c>
      <c r="Q27" s="30">
        <v>1</v>
      </c>
      <c r="R27" s="30">
        <v>0</v>
      </c>
      <c r="S27" s="31">
        <v>6</v>
      </c>
    </row>
    <row r="28" spans="1:19">
      <c r="A28" s="28" t="s">
        <v>65</v>
      </c>
      <c r="B28" s="29">
        <v>4.5010266940451782</v>
      </c>
      <c r="C28" s="30">
        <v>4.68993839835729</v>
      </c>
      <c r="D28" s="30">
        <v>18.527036276522921</v>
      </c>
      <c r="E28" s="30">
        <v>18.217659137577002</v>
      </c>
      <c r="F28" s="30">
        <v>14.223134839151259</v>
      </c>
      <c r="G28" s="30">
        <v>4.5804243668720002</v>
      </c>
      <c r="H28" s="30">
        <v>4.2162902121834396</v>
      </c>
      <c r="I28" s="30">
        <v>1.9520876112251875</v>
      </c>
      <c r="J28" s="31">
        <v>70.9075975359343</v>
      </c>
      <c r="K28" s="29">
        <v>1</v>
      </c>
      <c r="L28" s="30">
        <v>1</v>
      </c>
      <c r="M28" s="30">
        <v>1</v>
      </c>
      <c r="N28" s="30">
        <v>1</v>
      </c>
      <c r="O28" s="30">
        <v>1</v>
      </c>
      <c r="P28" s="30">
        <v>1</v>
      </c>
      <c r="Q28" s="30">
        <v>1</v>
      </c>
      <c r="R28" s="30">
        <v>0</v>
      </c>
      <c r="S28" s="31">
        <v>7</v>
      </c>
    </row>
    <row r="29" spans="1:19">
      <c r="A29" s="28" t="s">
        <v>66</v>
      </c>
      <c r="B29" s="29">
        <v>3.0581793292265589</v>
      </c>
      <c r="C29" s="30">
        <v>2.6830937713894598</v>
      </c>
      <c r="D29" s="30">
        <v>7.7535934291581059</v>
      </c>
      <c r="E29" s="30">
        <v>12.101300479123891</v>
      </c>
      <c r="F29" s="30">
        <v>18.748802190280628</v>
      </c>
      <c r="G29" s="30">
        <v>5.5140314852840557</v>
      </c>
      <c r="H29" s="30">
        <v>3.997262149212863</v>
      </c>
      <c r="I29" s="30">
        <v>1.6563997262149219</v>
      </c>
      <c r="J29" s="31">
        <v>55.512662559890501</v>
      </c>
      <c r="K29" s="29">
        <v>1</v>
      </c>
      <c r="L29" s="30">
        <v>2</v>
      </c>
      <c r="M29" s="30">
        <v>1</v>
      </c>
      <c r="N29" s="30">
        <v>0</v>
      </c>
      <c r="O29" s="30">
        <v>3</v>
      </c>
      <c r="P29" s="30">
        <v>1</v>
      </c>
      <c r="Q29" s="30">
        <v>0</v>
      </c>
      <c r="R29" s="30">
        <v>0</v>
      </c>
      <c r="S29" s="31">
        <v>8</v>
      </c>
    </row>
    <row r="30" spans="1:19">
      <c r="A30" s="28" t="s">
        <v>67</v>
      </c>
      <c r="B30" s="29">
        <v>2.4859685147159469</v>
      </c>
      <c r="C30" s="30">
        <v>1.4565366187542781</v>
      </c>
      <c r="D30" s="30">
        <v>2.9322381930184771</v>
      </c>
      <c r="E30" s="30">
        <v>3.5756331279945228</v>
      </c>
      <c r="F30" s="30">
        <v>3.1649555099247064</v>
      </c>
      <c r="G30" s="30">
        <v>2.3874058863791925</v>
      </c>
      <c r="H30" s="30">
        <v>0.49281314168377799</v>
      </c>
      <c r="I30" s="30">
        <v>0</v>
      </c>
      <c r="J30" s="31">
        <v>16.495550992470911</v>
      </c>
      <c r="K30" s="29">
        <v>0</v>
      </c>
      <c r="L30" s="30">
        <v>1</v>
      </c>
      <c r="M30" s="30">
        <v>0</v>
      </c>
      <c r="N30" s="30">
        <v>0</v>
      </c>
      <c r="O30" s="30">
        <v>1</v>
      </c>
      <c r="P30" s="30">
        <v>0</v>
      </c>
      <c r="Q30" s="30">
        <v>0</v>
      </c>
      <c r="R30" s="30">
        <v>0</v>
      </c>
      <c r="S30" s="31">
        <v>2</v>
      </c>
    </row>
    <row r="31" spans="1:19">
      <c r="A31" s="28" t="s">
        <v>68</v>
      </c>
      <c r="B31" s="29">
        <v>1.3689253935660501E-2</v>
      </c>
      <c r="C31" s="30">
        <v>0.76112251882272397</v>
      </c>
      <c r="D31" s="30">
        <v>0.74743326488706396</v>
      </c>
      <c r="E31" s="30">
        <v>0.27378507871321001</v>
      </c>
      <c r="F31" s="30">
        <v>1.8179329226557139</v>
      </c>
      <c r="G31" s="30">
        <v>0</v>
      </c>
      <c r="H31" s="30">
        <v>0</v>
      </c>
      <c r="I31" s="30">
        <v>0</v>
      </c>
      <c r="J31" s="31">
        <v>3.6139630390143691</v>
      </c>
      <c r="K31" s="29">
        <v>0</v>
      </c>
      <c r="L31" s="30">
        <v>1</v>
      </c>
      <c r="M31" s="30">
        <v>1</v>
      </c>
      <c r="N31" s="30">
        <v>0</v>
      </c>
      <c r="O31" s="30">
        <v>1</v>
      </c>
      <c r="P31" s="30">
        <v>0</v>
      </c>
      <c r="Q31" s="30">
        <v>0</v>
      </c>
      <c r="R31" s="30">
        <v>0</v>
      </c>
      <c r="S31" s="31">
        <v>3</v>
      </c>
    </row>
    <row r="32" spans="1:19">
      <c r="A32" s="32" t="s">
        <v>71</v>
      </c>
      <c r="B32" s="33">
        <v>146.51060917180001</v>
      </c>
      <c r="C32" s="34">
        <v>120.254620123203</v>
      </c>
      <c r="D32" s="34">
        <v>160.11225188227201</v>
      </c>
      <c r="E32" s="34">
        <v>187.94798083504401</v>
      </c>
      <c r="F32" s="34">
        <v>207.482546201232</v>
      </c>
      <c r="G32" s="34">
        <v>178.92950034223099</v>
      </c>
      <c r="H32" s="34">
        <v>124.676249144422</v>
      </c>
      <c r="I32" s="34">
        <v>35.972621492128702</v>
      </c>
      <c r="J32" s="35">
        <v>1161.88637919233</v>
      </c>
      <c r="K32" s="36">
        <v>8</v>
      </c>
      <c r="L32" s="37">
        <v>8</v>
      </c>
      <c r="M32" s="37">
        <v>6</v>
      </c>
      <c r="N32" s="37">
        <v>5</v>
      </c>
      <c r="O32" s="37">
        <v>9</v>
      </c>
      <c r="P32" s="37">
        <v>3</v>
      </c>
      <c r="Q32" s="37">
        <v>2</v>
      </c>
      <c r="R32" s="37">
        <v>0</v>
      </c>
      <c r="S32" s="35">
        <v>41</v>
      </c>
    </row>
  </sheetData>
  <mergeCells count="2">
    <mergeCell ref="B14:J14"/>
    <mergeCell ref="K14:S14"/>
  </mergeCells>
  <pageMargins left="0.75" right="0.75" top="1" bottom="1" header="0.5" footer="0.5"/>
  <pageSetup paperSize="9" scale="85" pageOrder="overThenDown" orientation="landscape"/>
  <headerFooter>
    <oddFooter>&amp;CPage &amp;P of &amp;N at 06/06/2007 10:39:06</oddFooter>
  </headerFooter>
</worksheet>
</file>

<file path=xl/worksheets/sheet24.xml><?xml version="1.0" encoding="utf-8"?>
<worksheet xmlns="http://schemas.openxmlformats.org/spreadsheetml/2006/main" xmlns:r="http://schemas.openxmlformats.org/officeDocument/2006/relationships">
  <dimension ref="A1:U95"/>
  <sheetViews>
    <sheetView zoomScale="85" zoomScaleNormal="85" workbookViewId="0"/>
  </sheetViews>
  <sheetFormatPr defaultRowHeight="12.75"/>
  <cols>
    <col min="2" max="6" width="10.85546875" customWidth="1"/>
    <col min="7" max="7" width="9.85546875" customWidth="1"/>
  </cols>
  <sheetData>
    <row r="1" spans="1:21">
      <c r="A1" s="7" t="s">
        <v>27</v>
      </c>
      <c r="C1" s="7"/>
      <c r="D1" s="7"/>
      <c r="E1" s="7"/>
      <c r="F1" s="7"/>
      <c r="G1" s="7"/>
      <c r="H1" s="7"/>
      <c r="I1" s="7"/>
      <c r="J1" s="7"/>
      <c r="K1" s="7"/>
      <c r="L1" s="8"/>
      <c r="M1" s="8"/>
      <c r="N1" s="8"/>
      <c r="O1" s="8"/>
      <c r="P1" s="8"/>
      <c r="Q1" s="8"/>
      <c r="R1" s="8"/>
      <c r="S1" s="8"/>
      <c r="T1" s="8"/>
      <c r="U1" s="8"/>
    </row>
    <row r="2" spans="1:21">
      <c r="A2" s="7"/>
      <c r="B2" s="7"/>
      <c r="C2" s="7"/>
      <c r="D2" s="7"/>
      <c r="E2" s="7"/>
      <c r="F2" s="7"/>
      <c r="G2" s="7"/>
      <c r="H2" s="7"/>
      <c r="I2" s="7"/>
      <c r="J2" s="7"/>
      <c r="K2" s="7"/>
      <c r="L2" s="8"/>
      <c r="M2" s="8"/>
      <c r="N2" s="8"/>
      <c r="O2" s="8"/>
      <c r="P2" s="8"/>
      <c r="Q2" s="8"/>
      <c r="R2" s="8"/>
      <c r="S2" s="8"/>
      <c r="T2" s="8"/>
      <c r="U2" s="8"/>
    </row>
    <row r="3" spans="1:21">
      <c r="A3" s="7"/>
      <c r="B3" s="38" t="s">
        <v>82</v>
      </c>
      <c r="D3" s="38" t="s">
        <v>83</v>
      </c>
      <c r="E3" s="7"/>
      <c r="F3" s="7"/>
      <c r="G3" s="9"/>
      <c r="H3" s="7"/>
      <c r="I3" s="7"/>
      <c r="J3" s="7"/>
      <c r="K3" s="10"/>
      <c r="L3" s="8"/>
      <c r="M3" s="8"/>
      <c r="N3" s="8"/>
      <c r="O3" s="8"/>
      <c r="P3" s="8"/>
      <c r="Q3" s="8"/>
      <c r="R3" s="8"/>
      <c r="S3" s="8"/>
      <c r="T3" s="8"/>
      <c r="U3" s="8"/>
    </row>
    <row r="4" spans="1:21">
      <c r="A4" s="8"/>
      <c r="B4" s="8"/>
      <c r="C4" s="8"/>
      <c r="D4" s="8"/>
      <c r="E4" s="8"/>
      <c r="F4" s="8"/>
      <c r="G4" s="8"/>
      <c r="H4" s="8"/>
      <c r="I4" s="8"/>
      <c r="J4" s="8"/>
      <c r="K4" s="8"/>
      <c r="L4" s="8"/>
      <c r="M4" s="8"/>
      <c r="N4" s="8"/>
      <c r="O4" s="8"/>
      <c r="P4" s="8"/>
      <c r="Q4" s="8"/>
      <c r="R4" s="8"/>
      <c r="S4" s="8"/>
      <c r="T4" s="8"/>
      <c r="U4" s="8"/>
    </row>
    <row r="5" spans="1:21">
      <c r="A5" s="8"/>
      <c r="B5" s="11" t="s">
        <v>28</v>
      </c>
      <c r="C5" s="12"/>
      <c r="D5" s="13" t="s">
        <v>29</v>
      </c>
      <c r="E5" s="11" t="s">
        <v>30</v>
      </c>
      <c r="F5" s="12"/>
      <c r="G5" s="13">
        <v>0</v>
      </c>
      <c r="H5" s="8"/>
      <c r="I5" s="8"/>
      <c r="J5" s="8"/>
      <c r="K5" s="8"/>
      <c r="L5" s="8"/>
      <c r="M5" s="8"/>
      <c r="N5" s="8"/>
      <c r="O5" s="8"/>
      <c r="P5" s="8"/>
      <c r="Q5" s="8"/>
      <c r="R5" s="8"/>
      <c r="S5" s="8"/>
      <c r="T5" s="8"/>
      <c r="U5" s="8"/>
    </row>
    <row r="6" spans="1:21">
      <c r="A6" s="8"/>
      <c r="B6" s="14"/>
      <c r="C6" s="8"/>
      <c r="D6" s="15"/>
      <c r="E6" s="14"/>
      <c r="F6" s="8"/>
      <c r="G6" s="15"/>
      <c r="H6" s="8"/>
      <c r="I6" s="8"/>
      <c r="J6" s="8"/>
      <c r="K6" s="8"/>
      <c r="L6" s="8"/>
      <c r="M6" s="8"/>
      <c r="N6" s="8"/>
      <c r="O6" s="8"/>
      <c r="P6" s="8"/>
      <c r="Q6" s="8"/>
      <c r="R6" s="8"/>
      <c r="S6" s="8"/>
      <c r="T6" s="8"/>
      <c r="U6" s="8"/>
    </row>
    <row r="7" spans="1:21">
      <c r="A7" s="8"/>
      <c r="B7" s="14" t="s">
        <v>31</v>
      </c>
      <c r="C7" s="8"/>
      <c r="D7" s="15" t="s">
        <v>32</v>
      </c>
      <c r="E7" s="14" t="s">
        <v>33</v>
      </c>
      <c r="F7" s="8"/>
      <c r="G7" s="16">
        <v>37622</v>
      </c>
      <c r="H7" s="8"/>
      <c r="I7" s="8"/>
      <c r="J7" s="8"/>
      <c r="K7" s="8"/>
      <c r="L7" s="8"/>
      <c r="M7" s="8"/>
      <c r="N7" s="8"/>
      <c r="O7" s="8"/>
      <c r="P7" s="8"/>
      <c r="Q7" s="8"/>
      <c r="R7" s="8"/>
      <c r="S7" s="8"/>
      <c r="T7" s="8"/>
      <c r="U7" s="8"/>
    </row>
    <row r="8" spans="1:21">
      <c r="A8" s="8"/>
      <c r="B8" s="14"/>
      <c r="C8" s="8"/>
      <c r="D8" s="15"/>
      <c r="E8" s="14"/>
      <c r="F8" s="8"/>
      <c r="G8" s="15"/>
      <c r="H8" s="8"/>
      <c r="I8" s="8"/>
      <c r="J8" s="8"/>
      <c r="K8" s="8"/>
      <c r="L8" s="8"/>
      <c r="M8" s="8"/>
      <c r="N8" s="8"/>
      <c r="O8" s="8"/>
      <c r="P8" s="8"/>
      <c r="Q8" s="8"/>
      <c r="R8" s="8"/>
      <c r="S8" s="8"/>
      <c r="T8" s="8"/>
      <c r="U8" s="8"/>
    </row>
    <row r="9" spans="1:21">
      <c r="A9" s="8"/>
      <c r="B9" s="14" t="s">
        <v>34</v>
      </c>
      <c r="C9" s="8"/>
      <c r="D9" s="15" t="s">
        <v>35</v>
      </c>
      <c r="E9" s="14" t="s">
        <v>36</v>
      </c>
      <c r="F9" s="8"/>
      <c r="G9" s="16">
        <v>40543</v>
      </c>
      <c r="H9" s="8"/>
      <c r="I9" s="8"/>
      <c r="J9" s="8"/>
      <c r="K9" s="8"/>
      <c r="L9" s="8"/>
      <c r="M9" s="8"/>
      <c r="N9" s="8"/>
      <c r="O9" s="8"/>
      <c r="P9" s="8"/>
      <c r="Q9" s="8"/>
      <c r="R9" s="8"/>
      <c r="S9" s="8"/>
      <c r="T9" s="8"/>
      <c r="U9" s="8"/>
    </row>
    <row r="10" spans="1:21">
      <c r="A10" s="8"/>
      <c r="B10" s="14"/>
      <c r="C10" s="8"/>
      <c r="D10" s="15"/>
      <c r="E10" s="14"/>
      <c r="F10" s="8"/>
      <c r="G10" s="15"/>
      <c r="H10" s="8"/>
      <c r="I10" s="8"/>
      <c r="J10" s="8"/>
      <c r="K10" s="8"/>
      <c r="L10" s="8"/>
      <c r="M10" s="8"/>
      <c r="N10" s="8"/>
      <c r="O10" s="8"/>
      <c r="P10" s="8"/>
      <c r="Q10" s="8"/>
      <c r="R10" s="8"/>
      <c r="S10" s="8"/>
      <c r="T10" s="8"/>
      <c r="U10" s="8"/>
    </row>
    <row r="11" spans="1:21">
      <c r="A11" s="8"/>
      <c r="B11" s="17" t="s">
        <v>37</v>
      </c>
      <c r="C11" s="18"/>
      <c r="D11" s="19" t="s">
        <v>80</v>
      </c>
      <c r="E11" s="17" t="s">
        <v>39</v>
      </c>
      <c r="F11" s="18"/>
      <c r="G11" s="20" t="s">
        <v>40</v>
      </c>
      <c r="H11" s="8"/>
      <c r="I11" s="8"/>
      <c r="J11" s="8"/>
      <c r="K11" s="8"/>
      <c r="L11" s="8"/>
      <c r="M11" s="8"/>
      <c r="N11" s="8"/>
      <c r="O11" s="8"/>
      <c r="P11" s="8"/>
      <c r="Q11" s="8"/>
      <c r="R11" s="8"/>
      <c r="S11" s="8"/>
      <c r="T11" s="8"/>
      <c r="U11" s="8"/>
    </row>
    <row r="12" spans="1:21">
      <c r="A12" s="8"/>
      <c r="B12" s="8"/>
      <c r="C12" s="8"/>
      <c r="D12" s="8"/>
      <c r="E12" s="8"/>
      <c r="F12" s="8"/>
      <c r="G12" s="8"/>
      <c r="H12" s="8"/>
      <c r="I12" s="8"/>
      <c r="J12" s="8"/>
      <c r="K12" s="8"/>
      <c r="L12" s="8"/>
      <c r="M12" s="8"/>
      <c r="N12" s="8"/>
      <c r="O12" s="8"/>
      <c r="P12" s="8"/>
      <c r="Q12" s="8"/>
      <c r="R12" s="8"/>
      <c r="S12" s="8"/>
      <c r="T12" s="8"/>
      <c r="U12" s="8"/>
    </row>
    <row r="13" spans="1:21">
      <c r="A13" s="21"/>
      <c r="B13" s="21"/>
      <c r="C13" s="22"/>
      <c r="D13" s="22"/>
      <c r="E13" s="22"/>
      <c r="F13" s="22"/>
      <c r="G13" s="22"/>
      <c r="H13" s="22"/>
      <c r="I13" s="22"/>
      <c r="J13" s="23"/>
      <c r="K13" s="21"/>
      <c r="L13" s="12"/>
      <c r="M13" s="12"/>
      <c r="N13" s="12"/>
      <c r="O13" s="12"/>
      <c r="P13" s="12"/>
      <c r="Q13" s="12"/>
      <c r="R13" s="12"/>
      <c r="S13" s="13"/>
    </row>
    <row r="14" spans="1:21">
      <c r="A14" s="11"/>
      <c r="B14" s="45" t="s">
        <v>41</v>
      </c>
      <c r="C14" s="46"/>
      <c r="D14" s="46"/>
      <c r="E14" s="46"/>
      <c r="F14" s="46"/>
      <c r="G14" s="46"/>
      <c r="H14" s="46"/>
      <c r="I14" s="46"/>
      <c r="J14" s="47"/>
      <c r="K14" s="45" t="s">
        <v>42</v>
      </c>
      <c r="L14" s="46"/>
      <c r="M14" s="46"/>
      <c r="N14" s="46"/>
      <c r="O14" s="46"/>
      <c r="P14" s="46"/>
      <c r="Q14" s="46"/>
      <c r="R14" s="46"/>
      <c r="S14" s="47"/>
    </row>
    <row r="15" spans="1:21">
      <c r="A15" s="24" t="s">
        <v>43</v>
      </c>
      <c r="B15" s="25" t="s">
        <v>44</v>
      </c>
      <c r="C15" s="26" t="s">
        <v>45</v>
      </c>
      <c r="D15" s="26" t="s">
        <v>46</v>
      </c>
      <c r="E15" s="26" t="s">
        <v>47</v>
      </c>
      <c r="F15" s="26" t="s">
        <v>48</v>
      </c>
      <c r="G15" s="26" t="s">
        <v>49</v>
      </c>
      <c r="H15" s="26" t="s">
        <v>50</v>
      </c>
      <c r="I15" s="26" t="s">
        <v>51</v>
      </c>
      <c r="J15" s="27" t="s">
        <v>52</v>
      </c>
      <c r="K15" s="25" t="s">
        <v>44</v>
      </c>
      <c r="L15" s="26" t="s">
        <v>45</v>
      </c>
      <c r="M15" s="26" t="s">
        <v>46</v>
      </c>
      <c r="N15" s="26" t="s">
        <v>47</v>
      </c>
      <c r="O15" s="26" t="s">
        <v>48</v>
      </c>
      <c r="P15" s="26" t="s">
        <v>49</v>
      </c>
      <c r="Q15" s="26" t="s">
        <v>50</v>
      </c>
      <c r="R15" s="26" t="s">
        <v>51</v>
      </c>
      <c r="S15" s="27" t="s">
        <v>52</v>
      </c>
    </row>
    <row r="16" spans="1:21">
      <c r="A16" s="14">
        <v>20</v>
      </c>
      <c r="B16" s="29">
        <v>0</v>
      </c>
      <c r="C16" s="30">
        <v>0</v>
      </c>
      <c r="D16" s="30">
        <v>0</v>
      </c>
      <c r="E16" s="30">
        <v>0.90075290896646099</v>
      </c>
      <c r="F16" s="30">
        <v>0.49281314168377799</v>
      </c>
      <c r="G16" s="30">
        <v>0</v>
      </c>
      <c r="H16" s="30">
        <v>0</v>
      </c>
      <c r="I16" s="30">
        <v>0</v>
      </c>
      <c r="J16" s="31">
        <v>1.3935660506502401</v>
      </c>
      <c r="K16" s="29">
        <v>0</v>
      </c>
      <c r="L16" s="30">
        <v>0</v>
      </c>
      <c r="M16" s="30">
        <v>0</v>
      </c>
      <c r="N16" s="30">
        <v>0</v>
      </c>
      <c r="O16" s="30">
        <v>0</v>
      </c>
      <c r="P16" s="30">
        <v>0</v>
      </c>
      <c r="Q16" s="30">
        <v>0</v>
      </c>
      <c r="R16" s="30">
        <v>0</v>
      </c>
      <c r="S16" s="31">
        <v>0</v>
      </c>
    </row>
    <row r="17" spans="1:19">
      <c r="A17" s="14">
        <v>21</v>
      </c>
      <c r="B17" s="29">
        <v>0</v>
      </c>
      <c r="C17" s="30">
        <v>0</v>
      </c>
      <c r="D17" s="30">
        <v>0</v>
      </c>
      <c r="E17" s="30">
        <v>1.60438056125941</v>
      </c>
      <c r="F17" s="30">
        <v>0.56399726214921297</v>
      </c>
      <c r="G17" s="30">
        <v>9.3086926762491404E-2</v>
      </c>
      <c r="H17" s="30">
        <v>0</v>
      </c>
      <c r="I17" s="30">
        <v>0</v>
      </c>
      <c r="J17" s="31">
        <v>2.26146475017112</v>
      </c>
      <c r="K17" s="29">
        <v>0</v>
      </c>
      <c r="L17" s="30">
        <v>0</v>
      </c>
      <c r="M17" s="30">
        <v>0</v>
      </c>
      <c r="N17" s="30">
        <v>0</v>
      </c>
      <c r="O17" s="30">
        <v>0</v>
      </c>
      <c r="P17" s="30">
        <v>0</v>
      </c>
      <c r="Q17" s="30">
        <v>0</v>
      </c>
      <c r="R17" s="30">
        <v>0</v>
      </c>
      <c r="S17" s="31">
        <v>0</v>
      </c>
    </row>
    <row r="18" spans="1:19">
      <c r="A18" s="14">
        <v>22</v>
      </c>
      <c r="B18" s="29">
        <v>0</v>
      </c>
      <c r="C18" s="30">
        <v>0</v>
      </c>
      <c r="D18" s="30">
        <v>0.334017796030116</v>
      </c>
      <c r="E18" s="30">
        <v>0.47912388774811798</v>
      </c>
      <c r="F18" s="30">
        <v>0.74195756331279905</v>
      </c>
      <c r="G18" s="30">
        <v>0.90896646132785797</v>
      </c>
      <c r="H18" s="30">
        <v>9.3086926762491404E-2</v>
      </c>
      <c r="I18" s="30">
        <v>0</v>
      </c>
      <c r="J18" s="31">
        <v>2.5571526351813798</v>
      </c>
      <c r="K18" s="29">
        <v>0</v>
      </c>
      <c r="L18" s="30">
        <v>0</v>
      </c>
      <c r="M18" s="30">
        <v>0</v>
      </c>
      <c r="N18" s="30">
        <v>0</v>
      </c>
      <c r="O18" s="30">
        <v>0</v>
      </c>
      <c r="P18" s="30">
        <v>0</v>
      </c>
      <c r="Q18" s="30">
        <v>0</v>
      </c>
      <c r="R18" s="30">
        <v>0</v>
      </c>
      <c r="S18" s="31">
        <v>0</v>
      </c>
    </row>
    <row r="19" spans="1:19">
      <c r="A19" s="14">
        <v>23</v>
      </c>
      <c r="B19" s="29">
        <v>0</v>
      </c>
      <c r="C19" s="30">
        <v>0</v>
      </c>
      <c r="D19" s="30">
        <v>0</v>
      </c>
      <c r="E19" s="30">
        <v>2.7378507871321E-3</v>
      </c>
      <c r="F19" s="30">
        <v>0</v>
      </c>
      <c r="G19" s="30">
        <v>0</v>
      </c>
      <c r="H19" s="30">
        <v>6.8446269678302502E-2</v>
      </c>
      <c r="I19" s="30">
        <v>0</v>
      </c>
      <c r="J19" s="31">
        <v>7.1184120465434597E-2</v>
      </c>
      <c r="K19" s="29">
        <v>0</v>
      </c>
      <c r="L19" s="30">
        <v>0</v>
      </c>
      <c r="M19" s="30">
        <v>0</v>
      </c>
      <c r="N19" s="30">
        <v>0</v>
      </c>
      <c r="O19" s="30">
        <v>0</v>
      </c>
      <c r="P19" s="30">
        <v>0</v>
      </c>
      <c r="Q19" s="30">
        <v>0</v>
      </c>
      <c r="R19" s="30">
        <v>0</v>
      </c>
      <c r="S19" s="31">
        <v>0</v>
      </c>
    </row>
    <row r="20" spans="1:19">
      <c r="A20" s="14">
        <v>24</v>
      </c>
      <c r="B20" s="29">
        <v>0</v>
      </c>
      <c r="C20" s="30">
        <v>0</v>
      </c>
      <c r="D20" s="30">
        <v>0</v>
      </c>
      <c r="E20" s="30">
        <v>0</v>
      </c>
      <c r="F20" s="30">
        <v>0</v>
      </c>
      <c r="G20" s="30">
        <v>0</v>
      </c>
      <c r="H20" s="30">
        <v>8.7611225188227199E-2</v>
      </c>
      <c r="I20" s="30">
        <v>0</v>
      </c>
      <c r="J20" s="31">
        <v>8.7611225188227199E-2</v>
      </c>
      <c r="K20" s="29">
        <v>0</v>
      </c>
      <c r="L20" s="30">
        <v>0</v>
      </c>
      <c r="M20" s="30">
        <v>0</v>
      </c>
      <c r="N20" s="30">
        <v>0</v>
      </c>
      <c r="O20" s="30">
        <v>0</v>
      </c>
      <c r="P20" s="30">
        <v>0</v>
      </c>
      <c r="Q20" s="30">
        <v>0</v>
      </c>
      <c r="R20" s="30">
        <v>0</v>
      </c>
      <c r="S20" s="31">
        <v>0</v>
      </c>
    </row>
    <row r="21" spans="1:19">
      <c r="A21" s="14">
        <v>25</v>
      </c>
      <c r="B21" s="29">
        <v>0</v>
      </c>
      <c r="C21" s="30">
        <v>0</v>
      </c>
      <c r="D21" s="30">
        <v>0</v>
      </c>
      <c r="E21" s="30">
        <v>0</v>
      </c>
      <c r="F21" s="30">
        <v>0</v>
      </c>
      <c r="G21" s="30">
        <v>0</v>
      </c>
      <c r="H21" s="30">
        <v>0</v>
      </c>
      <c r="I21" s="30">
        <v>0</v>
      </c>
      <c r="J21" s="31">
        <v>0</v>
      </c>
      <c r="K21" s="29">
        <v>0</v>
      </c>
      <c r="L21" s="30">
        <v>0</v>
      </c>
      <c r="M21" s="30">
        <v>0</v>
      </c>
      <c r="N21" s="30">
        <v>0</v>
      </c>
      <c r="O21" s="30">
        <v>0</v>
      </c>
      <c r="P21" s="30">
        <v>0</v>
      </c>
      <c r="Q21" s="30">
        <v>0</v>
      </c>
      <c r="R21" s="30">
        <v>0</v>
      </c>
      <c r="S21" s="31">
        <v>0</v>
      </c>
    </row>
    <row r="22" spans="1:19">
      <c r="A22" s="14">
        <v>26</v>
      </c>
      <c r="B22" s="29">
        <v>0</v>
      </c>
      <c r="C22" s="30">
        <v>0</v>
      </c>
      <c r="D22" s="30">
        <v>0</v>
      </c>
      <c r="E22" s="30">
        <v>0</v>
      </c>
      <c r="F22" s="30">
        <v>0</v>
      </c>
      <c r="G22" s="30">
        <v>0</v>
      </c>
      <c r="H22" s="30">
        <v>0</v>
      </c>
      <c r="I22" s="30">
        <v>0</v>
      </c>
      <c r="J22" s="31">
        <v>0</v>
      </c>
      <c r="K22" s="29">
        <v>0</v>
      </c>
      <c r="L22" s="30">
        <v>0</v>
      </c>
      <c r="M22" s="30">
        <v>0</v>
      </c>
      <c r="N22" s="30">
        <v>0</v>
      </c>
      <c r="O22" s="30">
        <v>0</v>
      </c>
      <c r="P22" s="30">
        <v>0</v>
      </c>
      <c r="Q22" s="30">
        <v>0</v>
      </c>
      <c r="R22" s="30">
        <v>0</v>
      </c>
      <c r="S22" s="31">
        <v>0</v>
      </c>
    </row>
    <row r="23" spans="1:19">
      <c r="A23" s="14">
        <v>27</v>
      </c>
      <c r="B23" s="29">
        <v>0</v>
      </c>
      <c r="C23" s="30">
        <v>0.446269678302532</v>
      </c>
      <c r="D23" s="30">
        <v>8.4873374401095103E-2</v>
      </c>
      <c r="E23" s="30">
        <v>0</v>
      </c>
      <c r="F23" s="30">
        <v>0</v>
      </c>
      <c r="G23" s="30">
        <v>0</v>
      </c>
      <c r="H23" s="30">
        <v>0</v>
      </c>
      <c r="I23" s="30">
        <v>0</v>
      </c>
      <c r="J23" s="31">
        <v>0.53114305270362805</v>
      </c>
      <c r="K23" s="29">
        <v>0</v>
      </c>
      <c r="L23" s="30">
        <v>0</v>
      </c>
      <c r="M23" s="30">
        <v>0</v>
      </c>
      <c r="N23" s="30">
        <v>0</v>
      </c>
      <c r="O23" s="30">
        <v>0</v>
      </c>
      <c r="P23" s="30">
        <v>0</v>
      </c>
      <c r="Q23" s="30">
        <v>0</v>
      </c>
      <c r="R23" s="30">
        <v>0</v>
      </c>
      <c r="S23" s="31">
        <v>0</v>
      </c>
    </row>
    <row r="24" spans="1:19">
      <c r="A24" s="14">
        <v>28</v>
      </c>
      <c r="B24" s="29">
        <v>0</v>
      </c>
      <c r="C24" s="30">
        <v>8.2135523613962994E-2</v>
      </c>
      <c r="D24" s="30">
        <v>0.95277207392197105</v>
      </c>
      <c r="E24" s="30">
        <v>0</v>
      </c>
      <c r="F24" s="30">
        <v>0</v>
      </c>
      <c r="G24" s="30">
        <v>0</v>
      </c>
      <c r="H24" s="30">
        <v>0</v>
      </c>
      <c r="I24" s="30">
        <v>0</v>
      </c>
      <c r="J24" s="31">
        <v>1.0349075975359301</v>
      </c>
      <c r="K24" s="29">
        <v>0</v>
      </c>
      <c r="L24" s="30">
        <v>0</v>
      </c>
      <c r="M24" s="30">
        <v>0</v>
      </c>
      <c r="N24" s="30">
        <v>0</v>
      </c>
      <c r="O24" s="30">
        <v>0</v>
      </c>
      <c r="P24" s="30">
        <v>0</v>
      </c>
      <c r="Q24" s="30">
        <v>0</v>
      </c>
      <c r="R24" s="30">
        <v>0</v>
      </c>
      <c r="S24" s="31">
        <v>0</v>
      </c>
    </row>
    <row r="25" spans="1:19">
      <c r="A25" s="14">
        <v>29</v>
      </c>
      <c r="B25" s="29">
        <v>0</v>
      </c>
      <c r="C25" s="30">
        <v>0.383299110198494</v>
      </c>
      <c r="D25" s="30">
        <v>0.167008898015058</v>
      </c>
      <c r="E25" s="30">
        <v>0.91718001368925395</v>
      </c>
      <c r="F25" s="30">
        <v>0</v>
      </c>
      <c r="G25" s="30">
        <v>0</v>
      </c>
      <c r="H25" s="30">
        <v>0</v>
      </c>
      <c r="I25" s="30">
        <v>0</v>
      </c>
      <c r="J25" s="31">
        <v>1.4674880219028099</v>
      </c>
      <c r="K25" s="29">
        <v>0</v>
      </c>
      <c r="L25" s="30">
        <v>0</v>
      </c>
      <c r="M25" s="30">
        <v>0</v>
      </c>
      <c r="N25" s="30">
        <v>0</v>
      </c>
      <c r="O25" s="30">
        <v>0</v>
      </c>
      <c r="P25" s="30">
        <v>0</v>
      </c>
      <c r="Q25" s="30">
        <v>0</v>
      </c>
      <c r="R25" s="30">
        <v>0</v>
      </c>
      <c r="S25" s="31">
        <v>0</v>
      </c>
    </row>
    <row r="26" spans="1:19">
      <c r="A26" s="14">
        <v>30</v>
      </c>
      <c r="B26" s="29">
        <v>0</v>
      </c>
      <c r="C26" s="30">
        <v>0</v>
      </c>
      <c r="D26" s="30">
        <v>0.91444216290212199</v>
      </c>
      <c r="E26" s="30">
        <v>0.167008898015058</v>
      </c>
      <c r="F26" s="30">
        <v>0.91718001368925395</v>
      </c>
      <c r="G26" s="30">
        <v>0</v>
      </c>
      <c r="H26" s="30">
        <v>0</v>
      </c>
      <c r="I26" s="30">
        <v>0</v>
      </c>
      <c r="J26" s="31">
        <v>1.99863107460643</v>
      </c>
      <c r="K26" s="29">
        <v>0</v>
      </c>
      <c r="L26" s="30">
        <v>0</v>
      </c>
      <c r="M26" s="30">
        <v>0</v>
      </c>
      <c r="N26" s="30">
        <v>0</v>
      </c>
      <c r="O26" s="30">
        <v>0</v>
      </c>
      <c r="P26" s="30">
        <v>0</v>
      </c>
      <c r="Q26" s="30">
        <v>0</v>
      </c>
      <c r="R26" s="30">
        <v>0</v>
      </c>
      <c r="S26" s="31">
        <v>0</v>
      </c>
    </row>
    <row r="27" spans="1:19">
      <c r="A27" s="14">
        <v>31</v>
      </c>
      <c r="B27" s="29">
        <v>0</v>
      </c>
      <c r="C27" s="30">
        <v>0</v>
      </c>
      <c r="D27" s="30">
        <v>0</v>
      </c>
      <c r="E27" s="30">
        <v>0.91444216290212199</v>
      </c>
      <c r="F27" s="30">
        <v>0.167008898015058</v>
      </c>
      <c r="G27" s="30">
        <v>0.91991786447638602</v>
      </c>
      <c r="H27" s="30">
        <v>0</v>
      </c>
      <c r="I27" s="30">
        <v>0</v>
      </c>
      <c r="J27" s="31">
        <v>2.00136892539357</v>
      </c>
      <c r="K27" s="29">
        <v>0</v>
      </c>
      <c r="L27" s="30">
        <v>0</v>
      </c>
      <c r="M27" s="30">
        <v>0</v>
      </c>
      <c r="N27" s="30">
        <v>0</v>
      </c>
      <c r="O27" s="30">
        <v>0</v>
      </c>
      <c r="P27" s="30">
        <v>0</v>
      </c>
      <c r="Q27" s="30">
        <v>0</v>
      </c>
      <c r="R27" s="30">
        <v>0</v>
      </c>
      <c r="S27" s="31">
        <v>0</v>
      </c>
    </row>
    <row r="28" spans="1:19">
      <c r="A28" s="14">
        <v>32</v>
      </c>
      <c r="B28" s="29">
        <v>0</v>
      </c>
      <c r="C28" s="30">
        <v>0</v>
      </c>
      <c r="D28" s="30">
        <v>0</v>
      </c>
      <c r="E28" s="30">
        <v>0.73374401095140296</v>
      </c>
      <c r="F28" s="30">
        <v>0.91444216290212199</v>
      </c>
      <c r="G28" s="30">
        <v>8.2135523613962994E-2</v>
      </c>
      <c r="H28" s="30">
        <v>0.16427104722792599</v>
      </c>
      <c r="I28" s="30">
        <v>0</v>
      </c>
      <c r="J28" s="31">
        <v>1.8945927446954101</v>
      </c>
      <c r="K28" s="29">
        <v>0</v>
      </c>
      <c r="L28" s="30">
        <v>0</v>
      </c>
      <c r="M28" s="30">
        <v>0</v>
      </c>
      <c r="N28" s="30">
        <v>0</v>
      </c>
      <c r="O28" s="30">
        <v>0</v>
      </c>
      <c r="P28" s="30">
        <v>0</v>
      </c>
      <c r="Q28" s="30">
        <v>0</v>
      </c>
      <c r="R28" s="30">
        <v>0</v>
      </c>
      <c r="S28" s="31">
        <v>0</v>
      </c>
    </row>
    <row r="29" spans="1:19">
      <c r="A29" s="14">
        <v>33</v>
      </c>
      <c r="B29" s="29">
        <v>1.50581793292266</v>
      </c>
      <c r="C29" s="30">
        <v>0.53661875427789196</v>
      </c>
      <c r="D29" s="30">
        <v>0.10403832991101999</v>
      </c>
      <c r="E29" s="30">
        <v>0.87337440109513997</v>
      </c>
      <c r="F29" s="30">
        <v>0.73374401095140296</v>
      </c>
      <c r="G29" s="30">
        <v>0</v>
      </c>
      <c r="H29" s="30">
        <v>0</v>
      </c>
      <c r="I29" s="30">
        <v>0</v>
      </c>
      <c r="J29" s="31">
        <v>3.7535934291581099</v>
      </c>
      <c r="K29" s="29">
        <v>0</v>
      </c>
      <c r="L29" s="30">
        <v>0</v>
      </c>
      <c r="M29" s="30">
        <v>0</v>
      </c>
      <c r="N29" s="30">
        <v>0</v>
      </c>
      <c r="O29" s="30">
        <v>0</v>
      </c>
      <c r="P29" s="30">
        <v>0</v>
      </c>
      <c r="Q29" s="30">
        <v>0</v>
      </c>
      <c r="R29" s="30">
        <v>0</v>
      </c>
      <c r="S29" s="31">
        <v>0</v>
      </c>
    </row>
    <row r="30" spans="1:19">
      <c r="A30" s="14">
        <v>34</v>
      </c>
      <c r="B30" s="29">
        <v>0.55304585900068404</v>
      </c>
      <c r="C30" s="30">
        <v>1.5989048596851501</v>
      </c>
      <c r="D30" s="30">
        <v>0.54209445585215599</v>
      </c>
      <c r="E30" s="30">
        <v>0.39151266255988998</v>
      </c>
      <c r="F30" s="30">
        <v>0.87337440109513997</v>
      </c>
      <c r="G30" s="30">
        <v>0.73648186173853503</v>
      </c>
      <c r="H30" s="30">
        <v>0</v>
      </c>
      <c r="I30" s="30">
        <v>0</v>
      </c>
      <c r="J30" s="31">
        <v>4.6954140999315497</v>
      </c>
      <c r="K30" s="29">
        <v>0</v>
      </c>
      <c r="L30" s="30">
        <v>0</v>
      </c>
      <c r="M30" s="30">
        <v>0</v>
      </c>
      <c r="N30" s="30">
        <v>0</v>
      </c>
      <c r="O30" s="30">
        <v>0</v>
      </c>
      <c r="P30" s="30">
        <v>0</v>
      </c>
      <c r="Q30" s="30">
        <v>0</v>
      </c>
      <c r="R30" s="30">
        <v>0</v>
      </c>
      <c r="S30" s="31">
        <v>0</v>
      </c>
    </row>
    <row r="31" spans="1:19">
      <c r="A31" s="14">
        <v>35</v>
      </c>
      <c r="B31" s="29">
        <v>1.99863107460643</v>
      </c>
      <c r="C31" s="30">
        <v>1.9438740588637899</v>
      </c>
      <c r="D31" s="30">
        <v>0.928131416837782</v>
      </c>
      <c r="E31" s="30">
        <v>0.19438740588637901</v>
      </c>
      <c r="F31" s="30">
        <v>0.39151266255988998</v>
      </c>
      <c r="G31" s="30">
        <v>0.79397672826830901</v>
      </c>
      <c r="H31" s="30">
        <v>0</v>
      </c>
      <c r="I31" s="30">
        <v>0</v>
      </c>
      <c r="J31" s="31">
        <v>6.25051334702259</v>
      </c>
      <c r="K31" s="29">
        <v>0</v>
      </c>
      <c r="L31" s="30">
        <v>0</v>
      </c>
      <c r="M31" s="30">
        <v>0</v>
      </c>
      <c r="N31" s="30">
        <v>0</v>
      </c>
      <c r="O31" s="30">
        <v>0</v>
      </c>
      <c r="P31" s="30">
        <v>0</v>
      </c>
      <c r="Q31" s="30">
        <v>0</v>
      </c>
      <c r="R31" s="30">
        <v>0</v>
      </c>
      <c r="S31" s="31">
        <v>0</v>
      </c>
    </row>
    <row r="32" spans="1:19">
      <c r="A32" s="14">
        <v>36</v>
      </c>
      <c r="B32" s="29">
        <v>0.20260095824777599</v>
      </c>
      <c r="C32" s="30">
        <v>2.3655030800821399</v>
      </c>
      <c r="D32" s="30">
        <v>2.4339493497604399</v>
      </c>
      <c r="E32" s="30">
        <v>0.80492813141683806</v>
      </c>
      <c r="F32" s="30">
        <v>0.44353182751539999</v>
      </c>
      <c r="G32" s="30">
        <v>0.309377138945927</v>
      </c>
      <c r="H32" s="30">
        <v>0</v>
      </c>
      <c r="I32" s="30">
        <v>0</v>
      </c>
      <c r="J32" s="31">
        <v>6.5598904859685199</v>
      </c>
      <c r="K32" s="29">
        <v>0</v>
      </c>
      <c r="L32" s="30">
        <v>0</v>
      </c>
      <c r="M32" s="30">
        <v>0</v>
      </c>
      <c r="N32" s="30">
        <v>0</v>
      </c>
      <c r="O32" s="30">
        <v>0</v>
      </c>
      <c r="P32" s="30">
        <v>0</v>
      </c>
      <c r="Q32" s="30">
        <v>0</v>
      </c>
      <c r="R32" s="30">
        <v>0</v>
      </c>
      <c r="S32" s="31">
        <v>0</v>
      </c>
    </row>
    <row r="33" spans="1:19">
      <c r="A33" s="14">
        <v>37</v>
      </c>
      <c r="B33" s="29">
        <v>0</v>
      </c>
      <c r="C33" s="30">
        <v>0.20260095824777599</v>
      </c>
      <c r="D33" s="30">
        <v>3.03080082135524</v>
      </c>
      <c r="E33" s="30">
        <v>2.5407255304585901</v>
      </c>
      <c r="F33" s="30">
        <v>0.91444216290212199</v>
      </c>
      <c r="G33" s="30">
        <v>0.75017111567419603</v>
      </c>
      <c r="H33" s="30">
        <v>0.40520191649555098</v>
      </c>
      <c r="I33" s="30">
        <v>0.42710472279260803</v>
      </c>
      <c r="J33" s="31">
        <v>8.2710472279260792</v>
      </c>
      <c r="K33" s="29">
        <v>0</v>
      </c>
      <c r="L33" s="30">
        <v>0</v>
      </c>
      <c r="M33" s="30">
        <v>0</v>
      </c>
      <c r="N33" s="30">
        <v>0</v>
      </c>
      <c r="O33" s="30">
        <v>0</v>
      </c>
      <c r="P33" s="30">
        <v>0</v>
      </c>
      <c r="Q33" s="30">
        <v>0</v>
      </c>
      <c r="R33" s="30">
        <v>0</v>
      </c>
      <c r="S33" s="31">
        <v>0</v>
      </c>
    </row>
    <row r="34" spans="1:19">
      <c r="A34" s="14">
        <v>38</v>
      </c>
      <c r="B34" s="29">
        <v>0.396988364134155</v>
      </c>
      <c r="C34" s="30">
        <v>0</v>
      </c>
      <c r="D34" s="30">
        <v>0.19438740588637901</v>
      </c>
      <c r="E34" s="30">
        <v>3.7590691307323798</v>
      </c>
      <c r="F34" s="30">
        <v>2.7022587268993798</v>
      </c>
      <c r="G34" s="30">
        <v>2.2231348391512702</v>
      </c>
      <c r="H34" s="30">
        <v>0.77754962354551704</v>
      </c>
      <c r="I34" s="30">
        <v>0.49281314168377799</v>
      </c>
      <c r="J34" s="31">
        <v>10.546201232032899</v>
      </c>
      <c r="K34" s="29">
        <v>0</v>
      </c>
      <c r="L34" s="30">
        <v>0</v>
      </c>
      <c r="M34" s="30">
        <v>0</v>
      </c>
      <c r="N34" s="30">
        <v>0</v>
      </c>
      <c r="O34" s="30">
        <v>0</v>
      </c>
      <c r="P34" s="30">
        <v>0</v>
      </c>
      <c r="Q34" s="30">
        <v>0</v>
      </c>
      <c r="R34" s="30">
        <v>0</v>
      </c>
      <c r="S34" s="31">
        <v>0</v>
      </c>
    </row>
    <row r="35" spans="1:19">
      <c r="A35" s="14">
        <v>39</v>
      </c>
      <c r="B35" s="29">
        <v>2.4722792607802901</v>
      </c>
      <c r="C35" s="30">
        <v>1.50855578370979</v>
      </c>
      <c r="D35" s="30">
        <v>0</v>
      </c>
      <c r="E35" s="30">
        <v>0.717316906228611</v>
      </c>
      <c r="F35" s="30">
        <v>4.2655715263518097</v>
      </c>
      <c r="G35" s="30">
        <v>3.0253251197809701</v>
      </c>
      <c r="H35" s="30">
        <v>1.2238193018480501</v>
      </c>
      <c r="I35" s="30">
        <v>0.25462012320328498</v>
      </c>
      <c r="J35" s="31">
        <v>13.467488021902801</v>
      </c>
      <c r="K35" s="29">
        <v>0</v>
      </c>
      <c r="L35" s="30">
        <v>0</v>
      </c>
      <c r="M35" s="30">
        <v>0</v>
      </c>
      <c r="N35" s="30">
        <v>0</v>
      </c>
      <c r="O35" s="30">
        <v>0</v>
      </c>
      <c r="P35" s="30">
        <v>0</v>
      </c>
      <c r="Q35" s="30">
        <v>0</v>
      </c>
      <c r="R35" s="30">
        <v>0</v>
      </c>
      <c r="S35" s="31">
        <v>0</v>
      </c>
    </row>
    <row r="36" spans="1:19">
      <c r="A36" s="14">
        <v>40</v>
      </c>
      <c r="B36" s="29">
        <v>1.1279945242984299</v>
      </c>
      <c r="C36" s="30">
        <v>1.1690622861054101</v>
      </c>
      <c r="D36" s="30">
        <v>2.2833675564681699</v>
      </c>
      <c r="E36" s="30">
        <v>1.37166324435318</v>
      </c>
      <c r="F36" s="30">
        <v>2.2067077344284698</v>
      </c>
      <c r="G36" s="30">
        <v>3.3785078713210099</v>
      </c>
      <c r="H36" s="30">
        <v>2.6694045174537999</v>
      </c>
      <c r="I36" s="30">
        <v>0.25188227241615302</v>
      </c>
      <c r="J36" s="31">
        <v>14.4585900068446</v>
      </c>
      <c r="K36" s="29">
        <v>0</v>
      </c>
      <c r="L36" s="30">
        <v>0</v>
      </c>
      <c r="M36" s="30">
        <v>0</v>
      </c>
      <c r="N36" s="30">
        <v>0</v>
      </c>
      <c r="O36" s="30">
        <v>0</v>
      </c>
      <c r="P36" s="30">
        <v>0</v>
      </c>
      <c r="Q36" s="30">
        <v>0</v>
      </c>
      <c r="R36" s="30">
        <v>0</v>
      </c>
      <c r="S36" s="31">
        <v>0</v>
      </c>
    </row>
    <row r="37" spans="1:19">
      <c r="A37" s="14">
        <v>41</v>
      </c>
      <c r="B37" s="29">
        <v>0.72553045859000698</v>
      </c>
      <c r="C37" s="30">
        <v>0.79671457905544196</v>
      </c>
      <c r="D37" s="30">
        <v>0.90896646132785797</v>
      </c>
      <c r="E37" s="30">
        <v>2.2833675564681699</v>
      </c>
      <c r="F37" s="30">
        <v>1.48939082819986</v>
      </c>
      <c r="G37" s="30">
        <v>2.1464750171115701</v>
      </c>
      <c r="H37" s="30">
        <v>1.7002053388090399</v>
      </c>
      <c r="I37" s="30">
        <v>0.67624914442162898</v>
      </c>
      <c r="J37" s="31">
        <v>10.7268993839836</v>
      </c>
      <c r="K37" s="29">
        <v>0</v>
      </c>
      <c r="L37" s="30">
        <v>0</v>
      </c>
      <c r="M37" s="30">
        <v>0</v>
      </c>
      <c r="N37" s="30">
        <v>0</v>
      </c>
      <c r="O37" s="30">
        <v>0</v>
      </c>
      <c r="P37" s="30">
        <v>0</v>
      </c>
      <c r="Q37" s="30">
        <v>0</v>
      </c>
      <c r="R37" s="30">
        <v>0</v>
      </c>
      <c r="S37" s="31">
        <v>0</v>
      </c>
    </row>
    <row r="38" spans="1:19">
      <c r="A38" s="14">
        <v>42</v>
      </c>
      <c r="B38" s="29">
        <v>2.3162217659137601</v>
      </c>
      <c r="C38" s="30">
        <v>0.96646132785763195</v>
      </c>
      <c r="D38" s="30">
        <v>6.2970568104038296E-2</v>
      </c>
      <c r="E38" s="30">
        <v>0.71457905544147804</v>
      </c>
      <c r="F38" s="30">
        <v>1.5304585900068399</v>
      </c>
      <c r="G38" s="30">
        <v>1.4921286789870001</v>
      </c>
      <c r="H38" s="30">
        <v>1.2046543463381201</v>
      </c>
      <c r="I38" s="30">
        <v>6.0232717316906201E-2</v>
      </c>
      <c r="J38" s="31">
        <v>8.3477070499657806</v>
      </c>
      <c r="K38" s="29">
        <v>0</v>
      </c>
      <c r="L38" s="30">
        <v>0</v>
      </c>
      <c r="M38" s="30">
        <v>0</v>
      </c>
      <c r="N38" s="30">
        <v>0</v>
      </c>
      <c r="O38" s="30">
        <v>0</v>
      </c>
      <c r="P38" s="30">
        <v>0</v>
      </c>
      <c r="Q38" s="30">
        <v>0</v>
      </c>
      <c r="R38" s="30">
        <v>0</v>
      </c>
      <c r="S38" s="31">
        <v>0</v>
      </c>
    </row>
    <row r="39" spans="1:19">
      <c r="A39" s="14">
        <v>43</v>
      </c>
      <c r="B39" s="29">
        <v>2.3107460643394901</v>
      </c>
      <c r="C39" s="30">
        <v>2.52977412731006</v>
      </c>
      <c r="D39" s="30">
        <v>1.9192334017796</v>
      </c>
      <c r="E39" s="30">
        <v>0.71184120465434597</v>
      </c>
      <c r="F39" s="30">
        <v>0.71457905544147804</v>
      </c>
      <c r="G39" s="30">
        <v>1.5030800821355199</v>
      </c>
      <c r="H39" s="30">
        <v>1.38261464750171</v>
      </c>
      <c r="I39" s="30">
        <v>0</v>
      </c>
      <c r="J39" s="31">
        <v>11.0718685831622</v>
      </c>
      <c r="K39" s="29">
        <v>0</v>
      </c>
      <c r="L39" s="30">
        <v>0</v>
      </c>
      <c r="M39" s="30">
        <v>0</v>
      </c>
      <c r="N39" s="30">
        <v>0</v>
      </c>
      <c r="O39" s="30">
        <v>0</v>
      </c>
      <c r="P39" s="30">
        <v>0</v>
      </c>
      <c r="Q39" s="30">
        <v>0</v>
      </c>
      <c r="R39" s="30">
        <v>0</v>
      </c>
      <c r="S39" s="31">
        <v>0</v>
      </c>
    </row>
    <row r="40" spans="1:19">
      <c r="A40" s="14">
        <v>44</v>
      </c>
      <c r="B40" s="29">
        <v>2.25051334702259</v>
      </c>
      <c r="C40" s="30">
        <v>3.0828199863107502</v>
      </c>
      <c r="D40" s="30">
        <v>2.1848049281314199</v>
      </c>
      <c r="E40" s="30">
        <v>2.25051334702259</v>
      </c>
      <c r="F40" s="30">
        <v>1.4017796030116401</v>
      </c>
      <c r="G40" s="30">
        <v>1.11978097193703</v>
      </c>
      <c r="H40" s="30">
        <v>0.33949349760438002</v>
      </c>
      <c r="I40" s="30">
        <v>0</v>
      </c>
      <c r="J40" s="31">
        <v>12.6297056810404</v>
      </c>
      <c r="K40" s="29">
        <v>0</v>
      </c>
      <c r="L40" s="30">
        <v>0</v>
      </c>
      <c r="M40" s="30">
        <v>0</v>
      </c>
      <c r="N40" s="30">
        <v>0</v>
      </c>
      <c r="O40" s="30">
        <v>0</v>
      </c>
      <c r="P40" s="30">
        <v>0</v>
      </c>
      <c r="Q40" s="30">
        <v>0</v>
      </c>
      <c r="R40" s="30">
        <v>0</v>
      </c>
      <c r="S40" s="31">
        <v>0</v>
      </c>
    </row>
    <row r="41" spans="1:19">
      <c r="A41" s="14">
        <v>45</v>
      </c>
      <c r="B41" s="29">
        <v>0</v>
      </c>
      <c r="C41" s="30">
        <v>2.6502395619438701</v>
      </c>
      <c r="D41" s="30">
        <v>2.9623545516769298</v>
      </c>
      <c r="E41" s="30">
        <v>3.6714579055441501</v>
      </c>
      <c r="F41" s="30">
        <v>3.1868583162217701</v>
      </c>
      <c r="G41" s="30">
        <v>2.4585900068446298</v>
      </c>
      <c r="H41" s="30">
        <v>0.98836413415468805</v>
      </c>
      <c r="I41" s="30">
        <v>0</v>
      </c>
      <c r="J41" s="31">
        <v>15.917864476386001</v>
      </c>
      <c r="K41" s="29">
        <v>0</v>
      </c>
      <c r="L41" s="30">
        <v>0</v>
      </c>
      <c r="M41" s="30">
        <v>0</v>
      </c>
      <c r="N41" s="30">
        <v>0</v>
      </c>
      <c r="O41" s="30">
        <v>0</v>
      </c>
      <c r="P41" s="30">
        <v>0</v>
      </c>
      <c r="Q41" s="30">
        <v>0</v>
      </c>
      <c r="R41" s="30">
        <v>0</v>
      </c>
      <c r="S41" s="31">
        <v>0</v>
      </c>
    </row>
    <row r="42" spans="1:19">
      <c r="A42" s="14">
        <v>46</v>
      </c>
      <c r="B42" s="29">
        <v>0</v>
      </c>
      <c r="C42" s="30">
        <v>0.76112251882272397</v>
      </c>
      <c r="D42" s="30">
        <v>3.0088980150581799</v>
      </c>
      <c r="E42" s="30">
        <v>3.8713210130047901</v>
      </c>
      <c r="F42" s="30">
        <v>5.1033538672142402</v>
      </c>
      <c r="G42" s="30">
        <v>3.20876112251882</v>
      </c>
      <c r="H42" s="30">
        <v>2.6502395619438701</v>
      </c>
      <c r="I42" s="30">
        <v>0.46817248459958899</v>
      </c>
      <c r="J42" s="31">
        <v>19.0718685831622</v>
      </c>
      <c r="K42" s="29">
        <v>0</v>
      </c>
      <c r="L42" s="30">
        <v>0</v>
      </c>
      <c r="M42" s="30">
        <v>0</v>
      </c>
      <c r="N42" s="30">
        <v>0</v>
      </c>
      <c r="O42" s="30">
        <v>0</v>
      </c>
      <c r="P42" s="30">
        <v>0</v>
      </c>
      <c r="Q42" s="30">
        <v>0</v>
      </c>
      <c r="R42" s="30">
        <v>0</v>
      </c>
      <c r="S42" s="31">
        <v>0</v>
      </c>
    </row>
    <row r="43" spans="1:19">
      <c r="A43" s="14">
        <v>47</v>
      </c>
      <c r="B43" s="29">
        <v>7.9397672826830898E-2</v>
      </c>
      <c r="C43" s="30">
        <v>2.06981519507187</v>
      </c>
      <c r="D43" s="30">
        <v>2.6858316221765901</v>
      </c>
      <c r="E43" s="30">
        <v>5.2238193018480503</v>
      </c>
      <c r="F43" s="30">
        <v>4.7474332648870599</v>
      </c>
      <c r="G43" s="30">
        <v>5.83162217659138</v>
      </c>
      <c r="H43" s="30">
        <v>1.4318959616700899</v>
      </c>
      <c r="I43" s="30">
        <v>0.65434633812457199</v>
      </c>
      <c r="J43" s="31">
        <v>22.724161533196401</v>
      </c>
      <c r="K43" s="29">
        <v>0</v>
      </c>
      <c r="L43" s="30">
        <v>0</v>
      </c>
      <c r="M43" s="30">
        <v>0</v>
      </c>
      <c r="N43" s="30">
        <v>0</v>
      </c>
      <c r="O43" s="30">
        <v>0</v>
      </c>
      <c r="P43" s="30">
        <v>0</v>
      </c>
      <c r="Q43" s="30">
        <v>0</v>
      </c>
      <c r="R43" s="30">
        <v>0</v>
      </c>
      <c r="S43" s="31">
        <v>0</v>
      </c>
    </row>
    <row r="44" spans="1:19">
      <c r="A44" s="14">
        <v>48</v>
      </c>
      <c r="B44" s="29">
        <v>1.6618754277891901</v>
      </c>
      <c r="C44" s="30">
        <v>0.24366872005475701</v>
      </c>
      <c r="D44" s="30">
        <v>2.9431895961670098</v>
      </c>
      <c r="E44" s="30">
        <v>3.29089664613279</v>
      </c>
      <c r="F44" s="30">
        <v>7.0855578370978796</v>
      </c>
      <c r="G44" s="30">
        <v>5.7878165639972599</v>
      </c>
      <c r="H44" s="30">
        <v>2.7241615331964399</v>
      </c>
      <c r="I44" s="30">
        <v>1.17453798767967</v>
      </c>
      <c r="J44" s="31">
        <v>24.911704312114999</v>
      </c>
      <c r="K44" s="29">
        <v>0</v>
      </c>
      <c r="L44" s="30">
        <v>0</v>
      </c>
      <c r="M44" s="30">
        <v>0</v>
      </c>
      <c r="N44" s="30">
        <v>0</v>
      </c>
      <c r="O44" s="30">
        <v>0</v>
      </c>
      <c r="P44" s="30">
        <v>0</v>
      </c>
      <c r="Q44" s="30">
        <v>0</v>
      </c>
      <c r="R44" s="30">
        <v>0</v>
      </c>
      <c r="S44" s="31">
        <v>0</v>
      </c>
    </row>
    <row r="45" spans="1:19">
      <c r="A45" s="14">
        <v>49</v>
      </c>
      <c r="B45" s="29">
        <v>0.71457905544147804</v>
      </c>
      <c r="C45" s="30">
        <v>0.421629021218344</v>
      </c>
      <c r="D45" s="30">
        <v>0.167008898015058</v>
      </c>
      <c r="E45" s="30">
        <v>3.9151266255989001</v>
      </c>
      <c r="F45" s="30">
        <v>2.02600958247776</v>
      </c>
      <c r="G45" s="30">
        <v>7.83025325119781</v>
      </c>
      <c r="H45" s="30">
        <v>5.3141683778234103</v>
      </c>
      <c r="I45" s="30">
        <v>1.4565366187542801</v>
      </c>
      <c r="J45" s="31">
        <v>21.845311430527001</v>
      </c>
      <c r="K45" s="29">
        <v>1</v>
      </c>
      <c r="L45" s="30">
        <v>0</v>
      </c>
      <c r="M45" s="30">
        <v>0</v>
      </c>
      <c r="N45" s="30">
        <v>0</v>
      </c>
      <c r="O45" s="30">
        <v>0</v>
      </c>
      <c r="P45" s="30">
        <v>0</v>
      </c>
      <c r="Q45" s="30">
        <v>0</v>
      </c>
      <c r="R45" s="30">
        <v>0</v>
      </c>
      <c r="S45" s="31">
        <v>1</v>
      </c>
    </row>
    <row r="46" spans="1:19">
      <c r="A46" s="14">
        <v>50</v>
      </c>
      <c r="B46" s="29">
        <v>0.681724845995893</v>
      </c>
      <c r="C46" s="30">
        <v>0.34223134839151298</v>
      </c>
      <c r="D46" s="30">
        <v>0</v>
      </c>
      <c r="E46" s="30">
        <v>1.1279945242984299</v>
      </c>
      <c r="F46" s="30">
        <v>3.6522929500342198</v>
      </c>
      <c r="G46" s="30">
        <v>4.1560574948665296</v>
      </c>
      <c r="H46" s="30">
        <v>5.2566735112936298</v>
      </c>
      <c r="I46" s="30">
        <v>3.0828199863107502</v>
      </c>
      <c r="J46" s="31">
        <v>18.299794661191001</v>
      </c>
      <c r="K46" s="29">
        <v>0</v>
      </c>
      <c r="L46" s="30">
        <v>0</v>
      </c>
      <c r="M46" s="30">
        <v>0</v>
      </c>
      <c r="N46" s="30">
        <v>0</v>
      </c>
      <c r="O46" s="30">
        <v>0</v>
      </c>
      <c r="P46" s="30">
        <v>0</v>
      </c>
      <c r="Q46" s="30">
        <v>0</v>
      </c>
      <c r="R46" s="30">
        <v>0</v>
      </c>
      <c r="S46" s="31">
        <v>0</v>
      </c>
    </row>
    <row r="47" spans="1:19">
      <c r="A47" s="14">
        <v>51</v>
      </c>
      <c r="B47" s="29">
        <v>1.7905544147843899</v>
      </c>
      <c r="C47" s="30">
        <v>2.17111567419576</v>
      </c>
      <c r="D47" s="30">
        <v>0.82683093771389404</v>
      </c>
      <c r="E47" s="30">
        <v>1.4729637234770701</v>
      </c>
      <c r="F47" s="30">
        <v>1.52498288843258</v>
      </c>
      <c r="G47" s="30">
        <v>4.1998631074606401</v>
      </c>
      <c r="H47" s="30">
        <v>3.2936344969199198</v>
      </c>
      <c r="I47" s="30">
        <v>0.569472963723477</v>
      </c>
      <c r="J47" s="31">
        <v>15.8494182067077</v>
      </c>
      <c r="K47" s="29">
        <v>0</v>
      </c>
      <c r="L47" s="30">
        <v>0</v>
      </c>
      <c r="M47" s="30">
        <v>0</v>
      </c>
      <c r="N47" s="30">
        <v>0</v>
      </c>
      <c r="O47" s="30">
        <v>0</v>
      </c>
      <c r="P47" s="30">
        <v>0</v>
      </c>
      <c r="Q47" s="30">
        <v>0</v>
      </c>
      <c r="R47" s="30">
        <v>0</v>
      </c>
      <c r="S47" s="31">
        <v>0</v>
      </c>
    </row>
    <row r="48" spans="1:19">
      <c r="A48" s="14">
        <v>52</v>
      </c>
      <c r="B48" s="29">
        <v>3.3785078713210099</v>
      </c>
      <c r="C48" s="30">
        <v>1.71115674195756</v>
      </c>
      <c r="D48" s="30">
        <v>4.6351813826146504</v>
      </c>
      <c r="E48" s="30">
        <v>3.0581793292265602</v>
      </c>
      <c r="F48" s="30">
        <v>2.3271731690622901</v>
      </c>
      <c r="G48" s="30">
        <v>1.59616700889802</v>
      </c>
      <c r="H48" s="30">
        <v>3.3018480492813098</v>
      </c>
      <c r="I48" s="30">
        <v>1.1772758384668001</v>
      </c>
      <c r="J48" s="31">
        <v>21.185489390828199</v>
      </c>
      <c r="K48" s="29">
        <v>0</v>
      </c>
      <c r="L48" s="30">
        <v>0</v>
      </c>
      <c r="M48" s="30">
        <v>0</v>
      </c>
      <c r="N48" s="30">
        <v>0</v>
      </c>
      <c r="O48" s="30">
        <v>0</v>
      </c>
      <c r="P48" s="30">
        <v>0</v>
      </c>
      <c r="Q48" s="30">
        <v>0</v>
      </c>
      <c r="R48" s="30">
        <v>0</v>
      </c>
      <c r="S48" s="31">
        <v>0</v>
      </c>
    </row>
    <row r="49" spans="1:19">
      <c r="A49" s="14">
        <v>53</v>
      </c>
      <c r="B49" s="29">
        <v>2.9322381930184802</v>
      </c>
      <c r="C49" s="30">
        <v>4.4243668720054803</v>
      </c>
      <c r="D49" s="30">
        <v>1.7604380561259401</v>
      </c>
      <c r="E49" s="30">
        <v>4.6954140999315497</v>
      </c>
      <c r="F49" s="30">
        <v>3.4579055441478399</v>
      </c>
      <c r="G49" s="30">
        <v>3.4524298425735802</v>
      </c>
      <c r="H49" s="30">
        <v>1.3032169746748801</v>
      </c>
      <c r="I49" s="30">
        <v>1.0020533880903499</v>
      </c>
      <c r="J49" s="31">
        <v>23.028062970568101</v>
      </c>
      <c r="K49" s="29">
        <v>0</v>
      </c>
      <c r="L49" s="30">
        <v>0</v>
      </c>
      <c r="M49" s="30">
        <v>1</v>
      </c>
      <c r="N49" s="30">
        <v>0</v>
      </c>
      <c r="O49" s="30">
        <v>0</v>
      </c>
      <c r="P49" s="30">
        <v>0</v>
      </c>
      <c r="Q49" s="30">
        <v>0</v>
      </c>
      <c r="R49" s="30">
        <v>0</v>
      </c>
      <c r="S49" s="31">
        <v>1</v>
      </c>
    </row>
    <row r="50" spans="1:19">
      <c r="A50" s="14">
        <v>54</v>
      </c>
      <c r="B50" s="29">
        <v>2.5763175906913101</v>
      </c>
      <c r="C50" s="30">
        <v>3.8795345653661899</v>
      </c>
      <c r="D50" s="30">
        <v>5.4182067077344298</v>
      </c>
      <c r="E50" s="30">
        <v>3.0006844626967801</v>
      </c>
      <c r="F50" s="30">
        <v>4.1670088980150597</v>
      </c>
      <c r="G50" s="30">
        <v>3.8247775496235401</v>
      </c>
      <c r="H50" s="30">
        <v>1.2758384668035601</v>
      </c>
      <c r="I50" s="30">
        <v>0</v>
      </c>
      <c r="J50" s="31">
        <v>24.1423682409309</v>
      </c>
      <c r="K50" s="29">
        <v>0</v>
      </c>
      <c r="L50" s="30">
        <v>0</v>
      </c>
      <c r="M50" s="30">
        <v>0</v>
      </c>
      <c r="N50" s="30">
        <v>0</v>
      </c>
      <c r="O50" s="30">
        <v>0</v>
      </c>
      <c r="P50" s="30">
        <v>0</v>
      </c>
      <c r="Q50" s="30">
        <v>0</v>
      </c>
      <c r="R50" s="30">
        <v>0</v>
      </c>
      <c r="S50" s="31">
        <v>0</v>
      </c>
    </row>
    <row r="51" spans="1:19">
      <c r="A51" s="14">
        <v>55</v>
      </c>
      <c r="B51" s="29">
        <v>6.6666666666666696</v>
      </c>
      <c r="C51" s="30">
        <v>2.36002737850787</v>
      </c>
      <c r="D51" s="30">
        <v>4.1286789869952099</v>
      </c>
      <c r="E51" s="30">
        <v>6.2450376454483196</v>
      </c>
      <c r="F51" s="30">
        <v>3.8329911019849399</v>
      </c>
      <c r="G51" s="30">
        <v>4.0328542094455901</v>
      </c>
      <c r="H51" s="30">
        <v>2.1984941820670798</v>
      </c>
      <c r="I51" s="30">
        <v>0.49007529089664598</v>
      </c>
      <c r="J51" s="31">
        <v>29.954825462012298</v>
      </c>
      <c r="K51" s="29">
        <v>0</v>
      </c>
      <c r="L51" s="30">
        <v>0</v>
      </c>
      <c r="M51" s="30">
        <v>0</v>
      </c>
      <c r="N51" s="30">
        <v>0</v>
      </c>
      <c r="O51" s="30">
        <v>0</v>
      </c>
      <c r="P51" s="30">
        <v>0</v>
      </c>
      <c r="Q51" s="30">
        <v>0</v>
      </c>
      <c r="R51" s="30">
        <v>0</v>
      </c>
      <c r="S51" s="31">
        <v>0</v>
      </c>
    </row>
    <row r="52" spans="1:19">
      <c r="A52" s="14">
        <v>56</v>
      </c>
      <c r="B52" s="29">
        <v>8.4791238877481199</v>
      </c>
      <c r="C52" s="30">
        <v>3.9288158795345698</v>
      </c>
      <c r="D52" s="30">
        <v>3.21971252566735</v>
      </c>
      <c r="E52" s="30">
        <v>4.6379192334017798</v>
      </c>
      <c r="F52" s="30">
        <v>7.4551676933607096</v>
      </c>
      <c r="G52" s="30">
        <v>3.0006844626967801</v>
      </c>
      <c r="H52" s="30">
        <v>0.81314168377823404</v>
      </c>
      <c r="I52" s="30">
        <v>0.16427104722792599</v>
      </c>
      <c r="J52" s="31">
        <v>31.698836413415499</v>
      </c>
      <c r="K52" s="29">
        <v>1</v>
      </c>
      <c r="L52" s="30">
        <v>0</v>
      </c>
      <c r="M52" s="30">
        <v>0</v>
      </c>
      <c r="N52" s="30">
        <v>0</v>
      </c>
      <c r="O52" s="30">
        <v>0</v>
      </c>
      <c r="P52" s="30">
        <v>0</v>
      </c>
      <c r="Q52" s="30">
        <v>0</v>
      </c>
      <c r="R52" s="30">
        <v>0</v>
      </c>
      <c r="S52" s="31">
        <v>1</v>
      </c>
    </row>
    <row r="53" spans="1:19">
      <c r="A53" s="14">
        <v>57</v>
      </c>
      <c r="B53" s="29">
        <v>3.3812457221081398</v>
      </c>
      <c r="C53" s="30">
        <v>8</v>
      </c>
      <c r="D53" s="30">
        <v>5.7796030116358601</v>
      </c>
      <c r="E53" s="30">
        <v>3.3593429158110899</v>
      </c>
      <c r="F53" s="30">
        <v>3.8877481177275799</v>
      </c>
      <c r="G53" s="30">
        <v>6.00958247775496</v>
      </c>
      <c r="H53" s="30">
        <v>2.1437371663244398</v>
      </c>
      <c r="I53" s="30">
        <v>0.19438740588637901</v>
      </c>
      <c r="J53" s="31">
        <v>32.755646817248497</v>
      </c>
      <c r="K53" s="29">
        <v>0</v>
      </c>
      <c r="L53" s="30">
        <v>0</v>
      </c>
      <c r="M53" s="30">
        <v>0</v>
      </c>
      <c r="N53" s="30">
        <v>0</v>
      </c>
      <c r="O53" s="30">
        <v>1</v>
      </c>
      <c r="P53" s="30">
        <v>0</v>
      </c>
      <c r="Q53" s="30">
        <v>0</v>
      </c>
      <c r="R53" s="30">
        <v>0</v>
      </c>
      <c r="S53" s="31">
        <v>1</v>
      </c>
    </row>
    <row r="54" spans="1:19">
      <c r="A54" s="14">
        <v>58</v>
      </c>
      <c r="B54" s="29">
        <v>3.4058863791923302</v>
      </c>
      <c r="C54" s="30">
        <v>3.9589322381930199</v>
      </c>
      <c r="D54" s="30">
        <v>10.8583162217659</v>
      </c>
      <c r="E54" s="30">
        <v>7.5619438740588603</v>
      </c>
      <c r="F54" s="30">
        <v>4.9144421629021204</v>
      </c>
      <c r="G54" s="30">
        <v>4.7446954140999296</v>
      </c>
      <c r="H54" s="30">
        <v>6.1190965092402401</v>
      </c>
      <c r="I54" s="30">
        <v>0.32032854209445599</v>
      </c>
      <c r="J54" s="31">
        <v>41.883641341546898</v>
      </c>
      <c r="K54" s="29">
        <v>0</v>
      </c>
      <c r="L54" s="30">
        <v>0</v>
      </c>
      <c r="M54" s="30">
        <v>0</v>
      </c>
      <c r="N54" s="30">
        <v>0</v>
      </c>
      <c r="O54" s="30">
        <v>0</v>
      </c>
      <c r="P54" s="30">
        <v>0</v>
      </c>
      <c r="Q54" s="30">
        <v>0</v>
      </c>
      <c r="R54" s="30">
        <v>0</v>
      </c>
      <c r="S54" s="31">
        <v>0</v>
      </c>
    </row>
    <row r="55" spans="1:19">
      <c r="A55" s="14">
        <v>59</v>
      </c>
      <c r="B55" s="29">
        <v>5.1471594798083498</v>
      </c>
      <c r="C55" s="30">
        <v>3.68514715947981</v>
      </c>
      <c r="D55" s="30">
        <v>5.13894592744695</v>
      </c>
      <c r="E55" s="30">
        <v>12.3696098562628</v>
      </c>
      <c r="F55" s="30">
        <v>10.0068446269678</v>
      </c>
      <c r="G55" s="30">
        <v>5.6317590691307302</v>
      </c>
      <c r="H55" s="30">
        <v>4.7885010266940498</v>
      </c>
      <c r="I55" s="30">
        <v>1.16632443531828</v>
      </c>
      <c r="J55" s="31">
        <v>47.934291581108802</v>
      </c>
      <c r="K55" s="29">
        <v>0</v>
      </c>
      <c r="L55" s="30">
        <v>0</v>
      </c>
      <c r="M55" s="30">
        <v>1</v>
      </c>
      <c r="N55" s="30">
        <v>0</v>
      </c>
      <c r="O55" s="30">
        <v>0</v>
      </c>
      <c r="P55" s="30">
        <v>0</v>
      </c>
      <c r="Q55" s="30">
        <v>0</v>
      </c>
      <c r="R55" s="30">
        <v>0</v>
      </c>
      <c r="S55" s="31">
        <v>1</v>
      </c>
    </row>
    <row r="56" spans="1:19">
      <c r="A56" s="14">
        <v>60</v>
      </c>
      <c r="B56" s="29">
        <v>6.1163586584531098</v>
      </c>
      <c r="C56" s="30">
        <v>5.0376454483230697</v>
      </c>
      <c r="D56" s="30">
        <v>3.9260780287474302</v>
      </c>
      <c r="E56" s="30">
        <v>5.8699520876112201</v>
      </c>
      <c r="F56" s="30">
        <v>14.537987679671501</v>
      </c>
      <c r="G56" s="30">
        <v>10.3436002737851</v>
      </c>
      <c r="H56" s="30">
        <v>3.8466803559206002</v>
      </c>
      <c r="I56" s="30">
        <v>1.1964407939767301</v>
      </c>
      <c r="J56" s="31">
        <v>50.874743326488698</v>
      </c>
      <c r="K56" s="29">
        <v>0</v>
      </c>
      <c r="L56" s="30">
        <v>0</v>
      </c>
      <c r="M56" s="30">
        <v>0</v>
      </c>
      <c r="N56" s="30">
        <v>0</v>
      </c>
      <c r="O56" s="30">
        <v>0</v>
      </c>
      <c r="P56" s="30">
        <v>0</v>
      </c>
      <c r="Q56" s="30">
        <v>0</v>
      </c>
      <c r="R56" s="30">
        <v>0</v>
      </c>
      <c r="S56" s="31">
        <v>0</v>
      </c>
    </row>
    <row r="57" spans="1:19">
      <c r="A57" s="14">
        <v>61</v>
      </c>
      <c r="B57" s="29">
        <v>3.46064339493498</v>
      </c>
      <c r="C57" s="30">
        <v>2.9075975359342898</v>
      </c>
      <c r="D57" s="30">
        <v>4.4462696783025297</v>
      </c>
      <c r="E57" s="30">
        <v>4.7638603696098603</v>
      </c>
      <c r="F57" s="30">
        <v>7.92060232717317</v>
      </c>
      <c r="G57" s="30">
        <v>15.457905544147801</v>
      </c>
      <c r="H57" s="30">
        <v>8.8980150581793307</v>
      </c>
      <c r="I57" s="30">
        <v>0.83230663928815896</v>
      </c>
      <c r="J57" s="31">
        <v>48.6872005475702</v>
      </c>
      <c r="K57" s="29">
        <v>0</v>
      </c>
      <c r="L57" s="30">
        <v>0</v>
      </c>
      <c r="M57" s="30">
        <v>0</v>
      </c>
      <c r="N57" s="30">
        <v>0</v>
      </c>
      <c r="O57" s="30">
        <v>0</v>
      </c>
      <c r="P57" s="30">
        <v>0</v>
      </c>
      <c r="Q57" s="30">
        <v>0</v>
      </c>
      <c r="R57" s="30">
        <v>0</v>
      </c>
      <c r="S57" s="31">
        <v>0</v>
      </c>
    </row>
    <row r="58" spans="1:19">
      <c r="A58" s="14">
        <v>62</v>
      </c>
      <c r="B58" s="29">
        <v>3.03080082135524</v>
      </c>
      <c r="C58" s="30">
        <v>2.4229979466119098</v>
      </c>
      <c r="D58" s="30">
        <v>2.6255989048596802</v>
      </c>
      <c r="E58" s="30">
        <v>4.0848733744011003</v>
      </c>
      <c r="F58" s="30">
        <v>7.8083504449007499</v>
      </c>
      <c r="G58" s="30">
        <v>8.1013004791238892</v>
      </c>
      <c r="H58" s="30">
        <v>10.275154004106801</v>
      </c>
      <c r="I58" s="30">
        <v>2.6748802190280601</v>
      </c>
      <c r="J58" s="31">
        <v>41.023956194387402</v>
      </c>
      <c r="K58" s="29">
        <v>0</v>
      </c>
      <c r="L58" s="30">
        <v>0</v>
      </c>
      <c r="M58" s="30">
        <v>0</v>
      </c>
      <c r="N58" s="30">
        <v>0</v>
      </c>
      <c r="O58" s="30">
        <v>0</v>
      </c>
      <c r="P58" s="30">
        <v>1</v>
      </c>
      <c r="Q58" s="30">
        <v>0</v>
      </c>
      <c r="R58" s="30">
        <v>0</v>
      </c>
      <c r="S58" s="31">
        <v>1</v>
      </c>
    </row>
    <row r="59" spans="1:19">
      <c r="A59" s="14">
        <v>63</v>
      </c>
      <c r="B59" s="29">
        <v>7.1129363449692002</v>
      </c>
      <c r="C59" s="30">
        <v>2.4585900068446298</v>
      </c>
      <c r="D59" s="30">
        <v>2.2012320328542101</v>
      </c>
      <c r="E59" s="30">
        <v>2.3216974674880202</v>
      </c>
      <c r="F59" s="30">
        <v>4.6680355920602299</v>
      </c>
      <c r="G59" s="30">
        <v>8.2108145106091701</v>
      </c>
      <c r="H59" s="30">
        <v>6.6666666666666696</v>
      </c>
      <c r="I59" s="30">
        <v>2.51060917180014</v>
      </c>
      <c r="J59" s="31">
        <v>36.150581793292297</v>
      </c>
      <c r="K59" s="29">
        <v>0</v>
      </c>
      <c r="L59" s="30">
        <v>0</v>
      </c>
      <c r="M59" s="30">
        <v>0</v>
      </c>
      <c r="N59" s="30">
        <v>0</v>
      </c>
      <c r="O59" s="30">
        <v>0</v>
      </c>
      <c r="P59" s="30">
        <v>0</v>
      </c>
      <c r="Q59" s="30">
        <v>0</v>
      </c>
      <c r="R59" s="30">
        <v>0</v>
      </c>
      <c r="S59" s="31">
        <v>0</v>
      </c>
    </row>
    <row r="60" spans="1:19">
      <c r="A60" s="14">
        <v>64</v>
      </c>
      <c r="B60" s="29">
        <v>7.1348391512662603</v>
      </c>
      <c r="C60" s="30">
        <v>3.7125256673511302</v>
      </c>
      <c r="D60" s="30">
        <v>1.2977412731006199</v>
      </c>
      <c r="E60" s="30">
        <v>1.4647501711156701</v>
      </c>
      <c r="F60" s="30">
        <v>3.7316906228610498</v>
      </c>
      <c r="G60" s="30">
        <v>5.0376454483230697</v>
      </c>
      <c r="H60" s="30">
        <v>6.71047227926078</v>
      </c>
      <c r="I60" s="30">
        <v>4.2902121834360001</v>
      </c>
      <c r="J60" s="31">
        <v>33.379876796714598</v>
      </c>
      <c r="K60" s="29">
        <v>0</v>
      </c>
      <c r="L60" s="30">
        <v>0</v>
      </c>
      <c r="M60" s="30">
        <v>0</v>
      </c>
      <c r="N60" s="30">
        <v>0</v>
      </c>
      <c r="O60" s="30">
        <v>0</v>
      </c>
      <c r="P60" s="30">
        <v>0</v>
      </c>
      <c r="Q60" s="30">
        <v>0</v>
      </c>
      <c r="R60" s="30">
        <v>0</v>
      </c>
      <c r="S60" s="31">
        <v>0</v>
      </c>
    </row>
    <row r="61" spans="1:19">
      <c r="A61" s="14">
        <v>65</v>
      </c>
      <c r="B61" s="29">
        <v>5.7166324435318296</v>
      </c>
      <c r="C61" s="30">
        <v>3.3839835728952798</v>
      </c>
      <c r="D61" s="30">
        <v>3.1923340177960302</v>
      </c>
      <c r="E61" s="30">
        <v>1.7002053388090399</v>
      </c>
      <c r="F61" s="30">
        <v>1.2128678986995201</v>
      </c>
      <c r="G61" s="30">
        <v>4.0821355236139603</v>
      </c>
      <c r="H61" s="30">
        <v>2.8473648186173901</v>
      </c>
      <c r="I61" s="30">
        <v>1.6974674880219001</v>
      </c>
      <c r="J61" s="31">
        <v>23.832991101984899</v>
      </c>
      <c r="K61" s="29">
        <v>1</v>
      </c>
      <c r="L61" s="30">
        <v>0</v>
      </c>
      <c r="M61" s="30">
        <v>0</v>
      </c>
      <c r="N61" s="30">
        <v>1</v>
      </c>
      <c r="O61" s="30">
        <v>0</v>
      </c>
      <c r="P61" s="30">
        <v>0</v>
      </c>
      <c r="Q61" s="30">
        <v>0</v>
      </c>
      <c r="R61" s="30">
        <v>0</v>
      </c>
      <c r="S61" s="31">
        <v>2</v>
      </c>
    </row>
    <row r="62" spans="1:19">
      <c r="A62" s="14">
        <v>66</v>
      </c>
      <c r="B62" s="29">
        <v>4.53935660506502</v>
      </c>
      <c r="C62" s="30">
        <v>4.27104722792608</v>
      </c>
      <c r="D62" s="30">
        <v>3.0088980150581799</v>
      </c>
      <c r="E62" s="30">
        <v>3.5564681724846001</v>
      </c>
      <c r="F62" s="30">
        <v>0.81587953456536599</v>
      </c>
      <c r="G62" s="30">
        <v>2.34907597535934</v>
      </c>
      <c r="H62" s="30">
        <v>3.2854209445585201</v>
      </c>
      <c r="I62" s="30">
        <v>0.26009582477755</v>
      </c>
      <c r="J62" s="31">
        <v>22.086242299794701</v>
      </c>
      <c r="K62" s="29">
        <v>0</v>
      </c>
      <c r="L62" s="30">
        <v>1</v>
      </c>
      <c r="M62" s="30">
        <v>0</v>
      </c>
      <c r="N62" s="30">
        <v>0</v>
      </c>
      <c r="O62" s="30">
        <v>0</v>
      </c>
      <c r="P62" s="30">
        <v>0</v>
      </c>
      <c r="Q62" s="30">
        <v>0</v>
      </c>
      <c r="R62" s="30">
        <v>0</v>
      </c>
      <c r="S62" s="31">
        <v>1</v>
      </c>
    </row>
    <row r="63" spans="1:19">
      <c r="A63" s="14">
        <v>67</v>
      </c>
      <c r="B63" s="29">
        <v>6.0533880903490802</v>
      </c>
      <c r="C63" s="30">
        <v>2.08898015058179</v>
      </c>
      <c r="D63" s="30">
        <v>2.94045174537988</v>
      </c>
      <c r="E63" s="30">
        <v>3.14031485284052</v>
      </c>
      <c r="F63" s="30">
        <v>4.2573579739904197</v>
      </c>
      <c r="G63" s="30">
        <v>1.68651608487337</v>
      </c>
      <c r="H63" s="30">
        <v>1.25667351129363</v>
      </c>
      <c r="I63" s="30">
        <v>0.167008898015058</v>
      </c>
      <c r="J63" s="31">
        <v>21.590691307323699</v>
      </c>
      <c r="K63" s="29">
        <v>0</v>
      </c>
      <c r="L63" s="30">
        <v>0</v>
      </c>
      <c r="M63" s="30">
        <v>0</v>
      </c>
      <c r="N63" s="30">
        <v>0</v>
      </c>
      <c r="O63" s="30">
        <v>0</v>
      </c>
      <c r="P63" s="30">
        <v>0</v>
      </c>
      <c r="Q63" s="30">
        <v>0</v>
      </c>
      <c r="R63" s="30">
        <v>0</v>
      </c>
      <c r="S63" s="31">
        <v>0</v>
      </c>
    </row>
    <row r="64" spans="1:19">
      <c r="A64" s="14">
        <v>68</v>
      </c>
      <c r="B64" s="29">
        <v>5.6974674880218998</v>
      </c>
      <c r="C64" s="30">
        <v>3.21971252566735</v>
      </c>
      <c r="D64" s="30">
        <v>1.5441478439425</v>
      </c>
      <c r="E64" s="30">
        <v>2.5516769336071201</v>
      </c>
      <c r="F64" s="30">
        <v>2.7734428473648198</v>
      </c>
      <c r="G64" s="30">
        <v>3.6906228610540701</v>
      </c>
      <c r="H64" s="30">
        <v>1.6810403832991101</v>
      </c>
      <c r="I64" s="30">
        <v>0.358658453114305</v>
      </c>
      <c r="J64" s="31">
        <v>21.516769336071199</v>
      </c>
      <c r="K64" s="29">
        <v>0</v>
      </c>
      <c r="L64" s="30">
        <v>0</v>
      </c>
      <c r="M64" s="30">
        <v>0</v>
      </c>
      <c r="N64" s="30">
        <v>0</v>
      </c>
      <c r="O64" s="30">
        <v>0</v>
      </c>
      <c r="P64" s="30">
        <v>0</v>
      </c>
      <c r="Q64" s="30">
        <v>0</v>
      </c>
      <c r="R64" s="30">
        <v>0</v>
      </c>
      <c r="S64" s="31">
        <v>0</v>
      </c>
    </row>
    <row r="65" spans="1:19">
      <c r="A65" s="14">
        <v>69</v>
      </c>
      <c r="B65" s="29">
        <v>3.8028747433264898</v>
      </c>
      <c r="C65" s="30">
        <v>4.9226557152635202</v>
      </c>
      <c r="D65" s="30">
        <v>3.4962354551676902</v>
      </c>
      <c r="E65" s="30">
        <v>1.81245722108145</v>
      </c>
      <c r="F65" s="30">
        <v>1.4565366187542801</v>
      </c>
      <c r="G65" s="30">
        <v>1.4647501711156701</v>
      </c>
      <c r="H65" s="30">
        <v>3.6769336071184102</v>
      </c>
      <c r="I65" s="30">
        <v>0.33949349760438002</v>
      </c>
      <c r="J65" s="31">
        <v>20.971937029431899</v>
      </c>
      <c r="K65" s="29">
        <v>0</v>
      </c>
      <c r="L65" s="30">
        <v>0</v>
      </c>
      <c r="M65" s="30">
        <v>0</v>
      </c>
      <c r="N65" s="30">
        <v>1</v>
      </c>
      <c r="O65" s="30">
        <v>0</v>
      </c>
      <c r="P65" s="30">
        <v>0</v>
      </c>
      <c r="Q65" s="30">
        <v>0</v>
      </c>
      <c r="R65" s="30">
        <v>0</v>
      </c>
      <c r="S65" s="31">
        <v>1</v>
      </c>
    </row>
    <row r="66" spans="1:19">
      <c r="A66" s="14">
        <v>70</v>
      </c>
      <c r="B66" s="29">
        <v>3.0800821355236101</v>
      </c>
      <c r="C66" s="30">
        <v>0.63518138261464796</v>
      </c>
      <c r="D66" s="30">
        <v>4.2190280629705699</v>
      </c>
      <c r="E66" s="30">
        <v>4.0301163586584501</v>
      </c>
      <c r="F66" s="30">
        <v>1.2402464065708401</v>
      </c>
      <c r="G66" s="30">
        <v>0.56673511293634504</v>
      </c>
      <c r="H66" s="30">
        <v>1.7330595482546201</v>
      </c>
      <c r="I66" s="30">
        <v>0.73648186173853503</v>
      </c>
      <c r="J66" s="31">
        <v>16.240930869267601</v>
      </c>
      <c r="K66" s="29">
        <v>0</v>
      </c>
      <c r="L66" s="30">
        <v>1</v>
      </c>
      <c r="M66" s="30">
        <v>0</v>
      </c>
      <c r="N66" s="30">
        <v>0</v>
      </c>
      <c r="O66" s="30">
        <v>0</v>
      </c>
      <c r="P66" s="30">
        <v>0</v>
      </c>
      <c r="Q66" s="30">
        <v>0</v>
      </c>
      <c r="R66" s="30">
        <v>0</v>
      </c>
      <c r="S66" s="31">
        <v>1</v>
      </c>
    </row>
    <row r="67" spans="1:19">
      <c r="A67" s="14">
        <v>71</v>
      </c>
      <c r="B67" s="29">
        <v>6.2368240930869296</v>
      </c>
      <c r="C67" s="30">
        <v>2.4476386036961002</v>
      </c>
      <c r="D67" s="30">
        <v>0.56399726214921297</v>
      </c>
      <c r="E67" s="30">
        <v>5.0431211498973303</v>
      </c>
      <c r="F67" s="30">
        <v>3.7371663244353202</v>
      </c>
      <c r="G67" s="30">
        <v>0.47638603696098603</v>
      </c>
      <c r="H67" s="30">
        <v>3.8329911019849401E-2</v>
      </c>
      <c r="I67" s="30">
        <v>0.24640657084188899</v>
      </c>
      <c r="J67" s="31">
        <v>18.789869952087599</v>
      </c>
      <c r="K67" s="29">
        <v>0</v>
      </c>
      <c r="L67" s="30">
        <v>0</v>
      </c>
      <c r="M67" s="30">
        <v>0</v>
      </c>
      <c r="N67" s="30">
        <v>0</v>
      </c>
      <c r="O67" s="30">
        <v>0</v>
      </c>
      <c r="P67" s="30">
        <v>0</v>
      </c>
      <c r="Q67" s="30">
        <v>0</v>
      </c>
      <c r="R67" s="30">
        <v>0</v>
      </c>
      <c r="S67" s="31">
        <v>0</v>
      </c>
    </row>
    <row r="68" spans="1:19">
      <c r="A68" s="14">
        <v>72</v>
      </c>
      <c r="B68" s="29">
        <v>4.4052019164955496</v>
      </c>
      <c r="C68" s="30">
        <v>2.0396988364134199</v>
      </c>
      <c r="D68" s="30">
        <v>3.6084873374401099</v>
      </c>
      <c r="E68" s="30">
        <v>0.79945242984257403</v>
      </c>
      <c r="F68" s="30">
        <v>6.5489390828199898</v>
      </c>
      <c r="G68" s="30">
        <v>2.2642026009582499</v>
      </c>
      <c r="H68" s="30">
        <v>0.26009582477755</v>
      </c>
      <c r="I68" s="30">
        <v>0.12594113620807701</v>
      </c>
      <c r="J68" s="31">
        <v>20.0520191649555</v>
      </c>
      <c r="K68" s="29">
        <v>0</v>
      </c>
      <c r="L68" s="30">
        <v>0</v>
      </c>
      <c r="M68" s="30">
        <v>0</v>
      </c>
      <c r="N68" s="30">
        <v>0</v>
      </c>
      <c r="O68" s="30">
        <v>0</v>
      </c>
      <c r="P68" s="30">
        <v>0</v>
      </c>
      <c r="Q68" s="30">
        <v>0</v>
      </c>
      <c r="R68" s="30">
        <v>0</v>
      </c>
      <c r="S68" s="31">
        <v>0</v>
      </c>
    </row>
    <row r="69" spans="1:19">
      <c r="A69" s="14">
        <v>73</v>
      </c>
      <c r="B69" s="29">
        <v>4.3668720054756998</v>
      </c>
      <c r="C69" s="30">
        <v>3.1868583162217701</v>
      </c>
      <c r="D69" s="30">
        <v>1.4017796030116401</v>
      </c>
      <c r="E69" s="30">
        <v>2.7022587268993798</v>
      </c>
      <c r="F69" s="30">
        <v>1.2867898699520901</v>
      </c>
      <c r="G69" s="30">
        <v>3.4305270362765201</v>
      </c>
      <c r="H69" s="30">
        <v>1.1252566735112901</v>
      </c>
      <c r="I69" s="30">
        <v>8.2135523613963007E-3</v>
      </c>
      <c r="J69" s="31">
        <v>17.508555783709799</v>
      </c>
      <c r="K69" s="29">
        <v>1</v>
      </c>
      <c r="L69" s="30">
        <v>0</v>
      </c>
      <c r="M69" s="30">
        <v>0</v>
      </c>
      <c r="N69" s="30">
        <v>1</v>
      </c>
      <c r="O69" s="30">
        <v>0</v>
      </c>
      <c r="P69" s="30">
        <v>0</v>
      </c>
      <c r="Q69" s="30">
        <v>0</v>
      </c>
      <c r="R69" s="30">
        <v>0</v>
      </c>
      <c r="S69" s="31">
        <v>2</v>
      </c>
    </row>
    <row r="70" spans="1:19">
      <c r="A70" s="14">
        <v>74</v>
      </c>
      <c r="B70" s="29">
        <v>1.7823408624229999</v>
      </c>
      <c r="C70" s="30">
        <v>2.9431895961670098</v>
      </c>
      <c r="D70" s="30">
        <v>2.9650924024640699</v>
      </c>
      <c r="E70" s="30">
        <v>2.32991101984942</v>
      </c>
      <c r="F70" s="30">
        <v>2.7926078028747399</v>
      </c>
      <c r="G70" s="30">
        <v>2.7843942505133499</v>
      </c>
      <c r="H70" s="30">
        <v>1.6290212183435999</v>
      </c>
      <c r="I70" s="30">
        <v>0.30116358658453102</v>
      </c>
      <c r="J70" s="31">
        <v>17.527720739219699</v>
      </c>
      <c r="K70" s="29">
        <v>2</v>
      </c>
      <c r="L70" s="30">
        <v>0</v>
      </c>
      <c r="M70" s="30">
        <v>0</v>
      </c>
      <c r="N70" s="30">
        <v>0</v>
      </c>
      <c r="O70" s="30">
        <v>0</v>
      </c>
      <c r="P70" s="30">
        <v>0</v>
      </c>
      <c r="Q70" s="30">
        <v>0</v>
      </c>
      <c r="R70" s="30">
        <v>0</v>
      </c>
      <c r="S70" s="31">
        <v>2</v>
      </c>
    </row>
    <row r="71" spans="1:19">
      <c r="A71" s="14">
        <v>75</v>
      </c>
      <c r="B71" s="29">
        <v>0.446269678302532</v>
      </c>
      <c r="C71" s="30">
        <v>1.65092402464066</v>
      </c>
      <c r="D71" s="30">
        <v>4.8624229979466103</v>
      </c>
      <c r="E71" s="30">
        <v>2.8035592060232699</v>
      </c>
      <c r="F71" s="30">
        <v>1.97399041752224</v>
      </c>
      <c r="G71" s="30">
        <v>1.14715947980835</v>
      </c>
      <c r="H71" s="30">
        <v>0.74195756331280005</v>
      </c>
      <c r="I71" s="30">
        <v>0</v>
      </c>
      <c r="J71" s="31">
        <v>13.6262833675565</v>
      </c>
      <c r="K71" s="29">
        <v>0</v>
      </c>
      <c r="L71" s="30">
        <v>0</v>
      </c>
      <c r="M71" s="30">
        <v>0</v>
      </c>
      <c r="N71" s="30">
        <v>0</v>
      </c>
      <c r="O71" s="30">
        <v>1</v>
      </c>
      <c r="P71" s="30">
        <v>0</v>
      </c>
      <c r="Q71" s="30">
        <v>0</v>
      </c>
      <c r="R71" s="30">
        <v>0</v>
      </c>
      <c r="S71" s="31">
        <v>1</v>
      </c>
    </row>
    <row r="72" spans="1:19">
      <c r="A72" s="14">
        <v>76</v>
      </c>
      <c r="B72" s="29">
        <v>0.88158795345653596</v>
      </c>
      <c r="C72" s="30">
        <v>0.68720054757015803</v>
      </c>
      <c r="D72" s="30">
        <v>2.8281998631074599</v>
      </c>
      <c r="E72" s="30">
        <v>5.8453114305270404</v>
      </c>
      <c r="F72" s="30">
        <v>3.4661190965092401</v>
      </c>
      <c r="G72" s="30">
        <v>1.2073921971252599</v>
      </c>
      <c r="H72" s="30">
        <v>1.00479123887748</v>
      </c>
      <c r="I72" s="30">
        <v>0</v>
      </c>
      <c r="J72" s="31">
        <v>15.920602327173199</v>
      </c>
      <c r="K72" s="29">
        <v>0</v>
      </c>
      <c r="L72" s="30">
        <v>0</v>
      </c>
      <c r="M72" s="30">
        <v>0</v>
      </c>
      <c r="N72" s="30">
        <v>0</v>
      </c>
      <c r="O72" s="30">
        <v>0</v>
      </c>
      <c r="P72" s="30">
        <v>0</v>
      </c>
      <c r="Q72" s="30">
        <v>0</v>
      </c>
      <c r="R72" s="30">
        <v>0</v>
      </c>
      <c r="S72" s="31">
        <v>0</v>
      </c>
    </row>
    <row r="73" spans="1:19">
      <c r="A73" s="14">
        <v>77</v>
      </c>
      <c r="B73" s="29">
        <v>3.20876112251882</v>
      </c>
      <c r="C73" s="30">
        <v>2.0862422997946601</v>
      </c>
      <c r="D73" s="30">
        <v>2.4476386036961002</v>
      </c>
      <c r="E73" s="30">
        <v>2.9322381930184802</v>
      </c>
      <c r="F73" s="30">
        <v>5.7111567419575602</v>
      </c>
      <c r="G73" s="30">
        <v>2.03422313483915</v>
      </c>
      <c r="H73" s="30">
        <v>1.65092402464066</v>
      </c>
      <c r="I73" s="30">
        <v>0.43805612594113602</v>
      </c>
      <c r="J73" s="31">
        <v>20.509240246406598</v>
      </c>
      <c r="K73" s="29">
        <v>0</v>
      </c>
      <c r="L73" s="30">
        <v>0</v>
      </c>
      <c r="M73" s="30">
        <v>0</v>
      </c>
      <c r="N73" s="30">
        <v>0</v>
      </c>
      <c r="O73" s="30">
        <v>1</v>
      </c>
      <c r="P73" s="30">
        <v>0</v>
      </c>
      <c r="Q73" s="30">
        <v>0</v>
      </c>
      <c r="R73" s="30">
        <v>0</v>
      </c>
      <c r="S73" s="31">
        <v>1</v>
      </c>
    </row>
    <row r="74" spans="1:19">
      <c r="A74" s="14">
        <v>78</v>
      </c>
      <c r="B74" s="29">
        <v>1.7467488021902799</v>
      </c>
      <c r="C74" s="30">
        <v>2.0068446269678302</v>
      </c>
      <c r="D74" s="30">
        <v>3.7262149212867901</v>
      </c>
      <c r="E74" s="30">
        <v>2.5954825462012301</v>
      </c>
      <c r="F74" s="30">
        <v>2.7624914442162898</v>
      </c>
      <c r="G74" s="30">
        <v>4.7446954140999296</v>
      </c>
      <c r="H74" s="30">
        <v>2.6584531143052699</v>
      </c>
      <c r="I74" s="30">
        <v>0.16974674880219001</v>
      </c>
      <c r="J74" s="31">
        <v>20.410677618069801</v>
      </c>
      <c r="K74" s="29">
        <v>0</v>
      </c>
      <c r="L74" s="30">
        <v>1</v>
      </c>
      <c r="M74" s="30">
        <v>0</v>
      </c>
      <c r="N74" s="30">
        <v>1</v>
      </c>
      <c r="O74" s="30">
        <v>0</v>
      </c>
      <c r="P74" s="30">
        <v>0</v>
      </c>
      <c r="Q74" s="30">
        <v>1</v>
      </c>
      <c r="R74" s="30">
        <v>0</v>
      </c>
      <c r="S74" s="31">
        <v>3</v>
      </c>
    </row>
    <row r="75" spans="1:19">
      <c r="A75" s="14">
        <v>79</v>
      </c>
      <c r="B75" s="29">
        <v>0.87611225188227204</v>
      </c>
      <c r="C75" s="30">
        <v>0.334017796030116</v>
      </c>
      <c r="D75" s="30">
        <v>4.27104722792608</v>
      </c>
      <c r="E75" s="30">
        <v>3.5975359342915798</v>
      </c>
      <c r="F75" s="30">
        <v>1.9849418206707701</v>
      </c>
      <c r="G75" s="30">
        <v>2.1190965092402498</v>
      </c>
      <c r="H75" s="30">
        <v>2.2642026009582499</v>
      </c>
      <c r="I75" s="30">
        <v>1.927446954141</v>
      </c>
      <c r="J75" s="31">
        <v>17.3744010951403</v>
      </c>
      <c r="K75" s="29">
        <v>0</v>
      </c>
      <c r="L75" s="30">
        <v>0</v>
      </c>
      <c r="M75" s="30">
        <v>1</v>
      </c>
      <c r="N75" s="30">
        <v>0</v>
      </c>
      <c r="O75" s="30">
        <v>0</v>
      </c>
      <c r="P75" s="30">
        <v>0</v>
      </c>
      <c r="Q75" s="30">
        <v>0</v>
      </c>
      <c r="R75" s="30">
        <v>0</v>
      </c>
      <c r="S75" s="31">
        <v>1</v>
      </c>
    </row>
    <row r="76" spans="1:19">
      <c r="A76" s="14">
        <v>80</v>
      </c>
      <c r="B76" s="29">
        <v>0.12594113620807701</v>
      </c>
      <c r="C76" s="30">
        <v>8.2135523613962994E-2</v>
      </c>
      <c r="D76" s="30">
        <v>2.2806297056810401</v>
      </c>
      <c r="E76" s="30">
        <v>3.6194387405886399</v>
      </c>
      <c r="F76" s="30">
        <v>2.0123203285420899</v>
      </c>
      <c r="G76" s="30">
        <v>1.37166324435318</v>
      </c>
      <c r="H76" s="30">
        <v>1.6810403832991101</v>
      </c>
      <c r="I76" s="30">
        <v>0.70636550308008195</v>
      </c>
      <c r="J76" s="31">
        <v>11.8795345653662</v>
      </c>
      <c r="K76" s="29">
        <v>1</v>
      </c>
      <c r="L76" s="30">
        <v>0</v>
      </c>
      <c r="M76" s="30">
        <v>0</v>
      </c>
      <c r="N76" s="30">
        <v>0</v>
      </c>
      <c r="O76" s="30">
        <v>0</v>
      </c>
      <c r="P76" s="30">
        <v>0</v>
      </c>
      <c r="Q76" s="30">
        <v>0</v>
      </c>
      <c r="R76" s="30">
        <v>0</v>
      </c>
      <c r="S76" s="31">
        <v>1</v>
      </c>
    </row>
    <row r="77" spans="1:19">
      <c r="A77" s="14">
        <v>81</v>
      </c>
      <c r="B77" s="29">
        <v>9.0349075975359405E-2</v>
      </c>
      <c r="C77" s="30">
        <v>1.5742642026009599</v>
      </c>
      <c r="D77" s="30">
        <v>2.5462012320328502</v>
      </c>
      <c r="E77" s="30">
        <v>2.16837782340862</v>
      </c>
      <c r="F77" s="30">
        <v>3.2854209445585201</v>
      </c>
      <c r="G77" s="30">
        <v>1.9192334017796</v>
      </c>
      <c r="H77" s="30">
        <v>0.76933607118411995</v>
      </c>
      <c r="I77" s="30">
        <v>0.24640657084188899</v>
      </c>
      <c r="J77" s="31">
        <v>12.599589322381901</v>
      </c>
      <c r="K77" s="29">
        <v>0</v>
      </c>
      <c r="L77" s="30">
        <v>1</v>
      </c>
      <c r="M77" s="30">
        <v>1</v>
      </c>
      <c r="N77" s="30">
        <v>0</v>
      </c>
      <c r="O77" s="30">
        <v>0</v>
      </c>
      <c r="P77" s="30">
        <v>0</v>
      </c>
      <c r="Q77" s="30">
        <v>0</v>
      </c>
      <c r="R77" s="30">
        <v>0</v>
      </c>
      <c r="S77" s="31">
        <v>2</v>
      </c>
    </row>
    <row r="78" spans="1:19">
      <c r="A78" s="14">
        <v>82</v>
      </c>
      <c r="B78" s="29">
        <v>1.7823408624229999</v>
      </c>
      <c r="C78" s="30">
        <v>0.99931553730321698</v>
      </c>
      <c r="D78" s="30">
        <v>2.6721423682409302</v>
      </c>
      <c r="E78" s="30">
        <v>3.37029431895962</v>
      </c>
      <c r="F78" s="30">
        <v>2.4147843942505101</v>
      </c>
      <c r="G78" s="30">
        <v>0.59137577002053399</v>
      </c>
      <c r="H78" s="30">
        <v>1.76591375770021</v>
      </c>
      <c r="I78" s="30">
        <v>1.6427104722792601E-2</v>
      </c>
      <c r="J78" s="31">
        <v>13.6125941136208</v>
      </c>
      <c r="K78" s="29">
        <v>0</v>
      </c>
      <c r="L78" s="30">
        <v>0</v>
      </c>
      <c r="M78" s="30">
        <v>0</v>
      </c>
      <c r="N78" s="30">
        <v>0</v>
      </c>
      <c r="O78" s="30">
        <v>0</v>
      </c>
      <c r="P78" s="30">
        <v>0</v>
      </c>
      <c r="Q78" s="30">
        <v>1</v>
      </c>
      <c r="R78" s="30">
        <v>0</v>
      </c>
      <c r="S78" s="31">
        <v>1</v>
      </c>
    </row>
    <row r="79" spans="1:19">
      <c r="A79" s="14">
        <v>83</v>
      </c>
      <c r="B79" s="29">
        <v>0.58863791923340203</v>
      </c>
      <c r="C79" s="30">
        <v>2.03422313483915</v>
      </c>
      <c r="D79" s="30">
        <v>5.9164955509924697</v>
      </c>
      <c r="E79" s="30">
        <v>3.4414784394250502</v>
      </c>
      <c r="F79" s="30">
        <v>3.9315537303217001</v>
      </c>
      <c r="G79" s="30">
        <v>0.136892539356605</v>
      </c>
      <c r="H79" s="30">
        <v>0</v>
      </c>
      <c r="I79" s="30">
        <v>0.98288843258042402</v>
      </c>
      <c r="J79" s="31">
        <v>17.032169746748799</v>
      </c>
      <c r="K79" s="29">
        <v>0</v>
      </c>
      <c r="L79" s="30">
        <v>0</v>
      </c>
      <c r="M79" s="30">
        <v>0</v>
      </c>
      <c r="N79" s="30">
        <v>1</v>
      </c>
      <c r="O79" s="30">
        <v>1</v>
      </c>
      <c r="P79" s="30">
        <v>1</v>
      </c>
      <c r="Q79" s="30">
        <v>0</v>
      </c>
      <c r="R79" s="30">
        <v>0</v>
      </c>
      <c r="S79" s="31">
        <v>3</v>
      </c>
    </row>
    <row r="80" spans="1:19">
      <c r="A80" s="14">
        <v>84</v>
      </c>
      <c r="B80" s="29">
        <v>1.9137577002053401</v>
      </c>
      <c r="C80" s="30">
        <v>0</v>
      </c>
      <c r="D80" s="30">
        <v>5.1115674195756302</v>
      </c>
      <c r="E80" s="30">
        <v>5.6180698151950699</v>
      </c>
      <c r="F80" s="30">
        <v>2.5790554414784399</v>
      </c>
      <c r="G80" s="30">
        <v>0.56125941136208102</v>
      </c>
      <c r="H80" s="30">
        <v>0</v>
      </c>
      <c r="I80" s="30">
        <v>0</v>
      </c>
      <c r="J80" s="31">
        <v>15.7837097878166</v>
      </c>
      <c r="K80" s="29">
        <v>0</v>
      </c>
      <c r="L80" s="30">
        <v>0</v>
      </c>
      <c r="M80" s="30">
        <v>0</v>
      </c>
      <c r="N80" s="30">
        <v>0</v>
      </c>
      <c r="O80" s="30">
        <v>0</v>
      </c>
      <c r="P80" s="30">
        <v>0</v>
      </c>
      <c r="Q80" s="30">
        <v>0</v>
      </c>
      <c r="R80" s="30">
        <v>0</v>
      </c>
      <c r="S80" s="31">
        <v>0</v>
      </c>
    </row>
    <row r="81" spans="1:19">
      <c r="A81" s="14">
        <v>85</v>
      </c>
      <c r="B81" s="29">
        <v>1.5605749486653</v>
      </c>
      <c r="C81" s="30">
        <v>1.3333333333333299</v>
      </c>
      <c r="D81" s="30">
        <v>3.04996577686516</v>
      </c>
      <c r="E81" s="30">
        <v>5.3716632443531802</v>
      </c>
      <c r="F81" s="30">
        <v>5.9329226557152603</v>
      </c>
      <c r="G81" s="30">
        <v>0.90349075975359405</v>
      </c>
      <c r="H81" s="30">
        <v>0.55852156057494895</v>
      </c>
      <c r="I81" s="30">
        <v>0</v>
      </c>
      <c r="J81" s="31">
        <v>18.710472279260799</v>
      </c>
      <c r="K81" s="29">
        <v>1</v>
      </c>
      <c r="L81" s="30">
        <v>1</v>
      </c>
      <c r="M81" s="30">
        <v>0</v>
      </c>
      <c r="N81" s="30">
        <v>0</v>
      </c>
      <c r="O81" s="30">
        <v>1</v>
      </c>
      <c r="P81" s="30">
        <v>0</v>
      </c>
      <c r="Q81" s="30">
        <v>0</v>
      </c>
      <c r="R81" s="30">
        <v>0</v>
      </c>
      <c r="S81" s="31">
        <v>3</v>
      </c>
    </row>
    <row r="82" spans="1:19">
      <c r="A82" s="14">
        <v>86</v>
      </c>
      <c r="B82" s="29">
        <v>0.42710472279260803</v>
      </c>
      <c r="C82" s="30">
        <v>0.167008898015058</v>
      </c>
      <c r="D82" s="30">
        <v>1.3223819301848001</v>
      </c>
      <c r="E82" s="30">
        <v>2.7624914442162898</v>
      </c>
      <c r="F82" s="30">
        <v>5.67008898015058</v>
      </c>
      <c r="G82" s="30">
        <v>1.1937029431896</v>
      </c>
      <c r="H82" s="30">
        <v>0.44079397672826798</v>
      </c>
      <c r="I82" s="30">
        <v>0.24640657084188899</v>
      </c>
      <c r="J82" s="31">
        <v>12.229979466119101</v>
      </c>
      <c r="K82" s="29">
        <v>0</v>
      </c>
      <c r="L82" s="30">
        <v>0</v>
      </c>
      <c r="M82" s="30">
        <v>1</v>
      </c>
      <c r="N82" s="30">
        <v>0</v>
      </c>
      <c r="O82" s="30">
        <v>1</v>
      </c>
      <c r="P82" s="30">
        <v>1</v>
      </c>
      <c r="Q82" s="30">
        <v>0</v>
      </c>
      <c r="R82" s="30">
        <v>0</v>
      </c>
      <c r="S82" s="31">
        <v>3</v>
      </c>
    </row>
    <row r="83" spans="1:19">
      <c r="A83" s="14">
        <v>87</v>
      </c>
      <c r="B83" s="29">
        <v>0.57221081451060896</v>
      </c>
      <c r="C83" s="30">
        <v>2.7378507871321E-3</v>
      </c>
      <c r="D83" s="30">
        <v>1.8781656399726201</v>
      </c>
      <c r="E83" s="30">
        <v>0.83504449007529102</v>
      </c>
      <c r="F83" s="30">
        <v>3.0691307323750898</v>
      </c>
      <c r="G83" s="30">
        <v>1.44284736481862</v>
      </c>
      <c r="H83" s="30">
        <v>0.20260095824777599</v>
      </c>
      <c r="I83" s="30">
        <v>0</v>
      </c>
      <c r="J83" s="31">
        <v>8.0027378507871294</v>
      </c>
      <c r="K83" s="29">
        <v>0</v>
      </c>
      <c r="L83" s="30">
        <v>1</v>
      </c>
      <c r="M83" s="30">
        <v>0</v>
      </c>
      <c r="N83" s="30">
        <v>0</v>
      </c>
      <c r="O83" s="30">
        <v>0</v>
      </c>
      <c r="P83" s="30">
        <v>0</v>
      </c>
      <c r="Q83" s="30">
        <v>0</v>
      </c>
      <c r="R83" s="30">
        <v>0</v>
      </c>
      <c r="S83" s="31">
        <v>1</v>
      </c>
    </row>
    <row r="84" spans="1:19">
      <c r="A84" s="14">
        <v>88</v>
      </c>
      <c r="B84" s="29">
        <v>0</v>
      </c>
      <c r="C84" s="30">
        <v>0</v>
      </c>
      <c r="D84" s="30">
        <v>1.3388090349076001</v>
      </c>
      <c r="E84" s="30">
        <v>1.67556468172485</v>
      </c>
      <c r="F84" s="30">
        <v>1.8863791923340201</v>
      </c>
      <c r="G84" s="30">
        <v>1.2676249144421601</v>
      </c>
      <c r="H84" s="30">
        <v>1.8699520876112199</v>
      </c>
      <c r="I84" s="30">
        <v>0.44900752908966501</v>
      </c>
      <c r="J84" s="31">
        <v>8.4873374401095099</v>
      </c>
      <c r="K84" s="29">
        <v>0</v>
      </c>
      <c r="L84" s="30">
        <v>0</v>
      </c>
      <c r="M84" s="30">
        <v>0</v>
      </c>
      <c r="N84" s="30">
        <v>0</v>
      </c>
      <c r="O84" s="30">
        <v>1</v>
      </c>
      <c r="P84" s="30">
        <v>0</v>
      </c>
      <c r="Q84" s="30">
        <v>0</v>
      </c>
      <c r="R84" s="30">
        <v>0</v>
      </c>
      <c r="S84" s="31">
        <v>1</v>
      </c>
    </row>
    <row r="85" spans="1:19">
      <c r="A85" s="14">
        <v>89</v>
      </c>
      <c r="B85" s="29">
        <v>0.49828884325804201</v>
      </c>
      <c r="C85" s="30">
        <v>1.1800136892539399</v>
      </c>
      <c r="D85" s="30">
        <v>0.16427104722792599</v>
      </c>
      <c r="E85" s="30">
        <v>1.4565366187542801</v>
      </c>
      <c r="F85" s="30">
        <v>2.19028062970568</v>
      </c>
      <c r="G85" s="30">
        <v>0.70636550308008195</v>
      </c>
      <c r="H85" s="30">
        <v>0.92539356605065004</v>
      </c>
      <c r="I85" s="30">
        <v>0.96098562628336803</v>
      </c>
      <c r="J85" s="31">
        <v>8.0821355236139603</v>
      </c>
      <c r="K85" s="29">
        <v>0</v>
      </c>
      <c r="L85" s="30">
        <v>0</v>
      </c>
      <c r="M85" s="30">
        <v>0</v>
      </c>
      <c r="N85" s="30">
        <v>0</v>
      </c>
      <c r="O85" s="30">
        <v>0</v>
      </c>
      <c r="P85" s="30">
        <v>0</v>
      </c>
      <c r="Q85" s="30">
        <v>0</v>
      </c>
      <c r="R85" s="30">
        <v>0</v>
      </c>
      <c r="S85" s="31">
        <v>0</v>
      </c>
    </row>
    <row r="86" spans="1:19">
      <c r="A86" s="14">
        <v>90</v>
      </c>
      <c r="B86" s="29">
        <v>0.50102669404517397</v>
      </c>
      <c r="C86" s="30">
        <v>0.57494866529774102</v>
      </c>
      <c r="D86" s="30">
        <v>1.60711841204654</v>
      </c>
      <c r="E86" s="30">
        <v>0.16427104722792599</v>
      </c>
      <c r="F86" s="30">
        <v>1.6974674880219001</v>
      </c>
      <c r="G86" s="30">
        <v>0.64065708418891198</v>
      </c>
      <c r="H86" s="30">
        <v>0.24640657084188899</v>
      </c>
      <c r="I86" s="30">
        <v>0</v>
      </c>
      <c r="J86" s="31">
        <v>5.4318959616700901</v>
      </c>
      <c r="K86" s="29">
        <v>0</v>
      </c>
      <c r="L86" s="30">
        <v>0</v>
      </c>
      <c r="M86" s="30">
        <v>0</v>
      </c>
      <c r="N86" s="30">
        <v>0</v>
      </c>
      <c r="O86" s="30">
        <v>0</v>
      </c>
      <c r="P86" s="30">
        <v>0</v>
      </c>
      <c r="Q86" s="30">
        <v>0</v>
      </c>
      <c r="R86" s="30">
        <v>0</v>
      </c>
      <c r="S86" s="31">
        <v>0</v>
      </c>
    </row>
    <row r="87" spans="1:19">
      <c r="A87" s="14">
        <v>91</v>
      </c>
      <c r="B87" s="29">
        <v>0.63791923340178003</v>
      </c>
      <c r="C87" s="30">
        <v>0</v>
      </c>
      <c r="D87" s="30">
        <v>0.32580424366872002</v>
      </c>
      <c r="E87" s="30">
        <v>2.36002737850787</v>
      </c>
      <c r="F87" s="30">
        <v>0.84873374401095103</v>
      </c>
      <c r="G87" s="30">
        <v>0.81040383299110197</v>
      </c>
      <c r="H87" s="30">
        <v>0.24640657084188899</v>
      </c>
      <c r="I87" s="30">
        <v>0</v>
      </c>
      <c r="J87" s="31">
        <v>5.22929500342231</v>
      </c>
      <c r="K87" s="29">
        <v>0</v>
      </c>
      <c r="L87" s="30">
        <v>0</v>
      </c>
      <c r="M87" s="30">
        <v>0</v>
      </c>
      <c r="N87" s="30">
        <v>0</v>
      </c>
      <c r="O87" s="30">
        <v>1</v>
      </c>
      <c r="P87" s="30">
        <v>0</v>
      </c>
      <c r="Q87" s="30">
        <v>0</v>
      </c>
      <c r="R87" s="30">
        <v>0</v>
      </c>
      <c r="S87" s="31">
        <v>1</v>
      </c>
    </row>
    <row r="88" spans="1:19">
      <c r="A88" s="14">
        <v>92</v>
      </c>
      <c r="B88" s="29">
        <v>0.36139630390143701</v>
      </c>
      <c r="C88" s="30">
        <v>0.64065708418891198</v>
      </c>
      <c r="D88" s="30">
        <v>0</v>
      </c>
      <c r="E88" s="30">
        <v>0.32580424366872002</v>
      </c>
      <c r="F88" s="30">
        <v>0.56125941136208102</v>
      </c>
      <c r="G88" s="30">
        <v>0.86789869952087595</v>
      </c>
      <c r="H88" s="30">
        <v>0</v>
      </c>
      <c r="I88" s="30">
        <v>0</v>
      </c>
      <c r="J88" s="31">
        <v>2.7570157426420301</v>
      </c>
      <c r="K88" s="29">
        <v>0</v>
      </c>
      <c r="L88" s="30">
        <v>0</v>
      </c>
      <c r="M88" s="30">
        <v>0</v>
      </c>
      <c r="N88" s="30">
        <v>0</v>
      </c>
      <c r="O88" s="30">
        <v>0</v>
      </c>
      <c r="P88" s="30">
        <v>0</v>
      </c>
      <c r="Q88" s="30">
        <v>0</v>
      </c>
      <c r="R88" s="30">
        <v>0</v>
      </c>
      <c r="S88" s="31">
        <v>0</v>
      </c>
    </row>
    <row r="89" spans="1:19">
      <c r="A89" s="14">
        <v>93</v>
      </c>
      <c r="B89" s="29">
        <v>0</v>
      </c>
      <c r="C89" s="30">
        <v>0.240930869267625</v>
      </c>
      <c r="D89" s="30">
        <v>0.72553045859000698</v>
      </c>
      <c r="E89" s="30">
        <v>0</v>
      </c>
      <c r="F89" s="30">
        <v>0</v>
      </c>
      <c r="G89" s="30">
        <v>6.8446269678302502E-2</v>
      </c>
      <c r="H89" s="30">
        <v>0</v>
      </c>
      <c r="I89" s="30">
        <v>0</v>
      </c>
      <c r="J89" s="31">
        <v>1.0349075975359301</v>
      </c>
      <c r="K89" s="29">
        <v>0</v>
      </c>
      <c r="L89" s="30">
        <v>1</v>
      </c>
      <c r="M89" s="30">
        <v>0</v>
      </c>
      <c r="N89" s="30">
        <v>0</v>
      </c>
      <c r="O89" s="30">
        <v>0</v>
      </c>
      <c r="P89" s="30">
        <v>0</v>
      </c>
      <c r="Q89" s="30">
        <v>0</v>
      </c>
      <c r="R89" s="30">
        <v>0</v>
      </c>
      <c r="S89" s="31">
        <v>1</v>
      </c>
    </row>
    <row r="90" spans="1:19">
      <c r="A90" s="14">
        <v>94</v>
      </c>
      <c r="B90" s="29">
        <v>0.98562628336755598</v>
      </c>
      <c r="C90" s="30">
        <v>0</v>
      </c>
      <c r="D90" s="30">
        <v>0.27378507871321001</v>
      </c>
      <c r="E90" s="30">
        <v>0.72553045859000698</v>
      </c>
      <c r="F90" s="30">
        <v>5.7494866529774098E-2</v>
      </c>
      <c r="G90" s="30">
        <v>0</v>
      </c>
      <c r="H90" s="30">
        <v>0</v>
      </c>
      <c r="I90" s="30">
        <v>0</v>
      </c>
      <c r="J90" s="31">
        <v>2.0424366872005502</v>
      </c>
      <c r="K90" s="29">
        <v>0</v>
      </c>
      <c r="L90" s="30">
        <v>0</v>
      </c>
      <c r="M90" s="30">
        <v>0</v>
      </c>
      <c r="N90" s="30">
        <v>0</v>
      </c>
      <c r="O90" s="30">
        <v>0</v>
      </c>
      <c r="P90" s="30">
        <v>0</v>
      </c>
      <c r="Q90" s="30">
        <v>0</v>
      </c>
      <c r="R90" s="30">
        <v>0</v>
      </c>
      <c r="S90" s="31">
        <v>0</v>
      </c>
    </row>
    <row r="91" spans="1:19">
      <c r="A91" s="14">
        <v>95</v>
      </c>
      <c r="B91" s="29">
        <v>1.3689253935660501E-2</v>
      </c>
      <c r="C91" s="30">
        <v>5.4757015742642003E-2</v>
      </c>
      <c r="D91" s="30">
        <v>0</v>
      </c>
      <c r="E91" s="30">
        <v>0.27378507871321001</v>
      </c>
      <c r="F91" s="30">
        <v>1.1608487337440101</v>
      </c>
      <c r="G91" s="30">
        <v>0</v>
      </c>
      <c r="H91" s="30">
        <v>0</v>
      </c>
      <c r="I91" s="30">
        <v>0</v>
      </c>
      <c r="J91" s="31">
        <v>1.5030800821355199</v>
      </c>
      <c r="K91" s="29">
        <v>0</v>
      </c>
      <c r="L91" s="30">
        <v>1</v>
      </c>
      <c r="M91" s="30">
        <v>0</v>
      </c>
      <c r="N91" s="30">
        <v>0</v>
      </c>
      <c r="O91" s="30">
        <v>1</v>
      </c>
      <c r="P91" s="30">
        <v>0</v>
      </c>
      <c r="Q91" s="30">
        <v>0</v>
      </c>
      <c r="R91" s="30">
        <v>0</v>
      </c>
      <c r="S91" s="31">
        <v>2</v>
      </c>
    </row>
    <row r="92" spans="1:19">
      <c r="A92" s="14">
        <v>96</v>
      </c>
      <c r="B92" s="29">
        <v>0</v>
      </c>
      <c r="C92" s="30">
        <v>0.70636550308008195</v>
      </c>
      <c r="D92" s="30">
        <v>0.29295003422313498</v>
      </c>
      <c r="E92" s="30">
        <v>0</v>
      </c>
      <c r="F92" s="30">
        <v>0.65708418891170395</v>
      </c>
      <c r="G92" s="30">
        <v>0</v>
      </c>
      <c r="H92" s="30">
        <v>0</v>
      </c>
      <c r="I92" s="30">
        <v>0</v>
      </c>
      <c r="J92" s="31">
        <v>1.6563997262149199</v>
      </c>
      <c r="K92" s="29">
        <v>0</v>
      </c>
      <c r="L92" s="30">
        <v>0</v>
      </c>
      <c r="M92" s="30">
        <v>0</v>
      </c>
      <c r="N92" s="30">
        <v>0</v>
      </c>
      <c r="O92" s="30">
        <v>0</v>
      </c>
      <c r="P92" s="30">
        <v>0</v>
      </c>
      <c r="Q92" s="30">
        <v>0</v>
      </c>
      <c r="R92" s="30">
        <v>0</v>
      </c>
      <c r="S92" s="31">
        <v>0</v>
      </c>
    </row>
    <row r="93" spans="1:19">
      <c r="A93" s="14">
        <v>97</v>
      </c>
      <c r="B93" s="29">
        <v>0</v>
      </c>
      <c r="C93" s="30">
        <v>0</v>
      </c>
      <c r="D93" s="30">
        <v>0.45448323066392898</v>
      </c>
      <c r="E93" s="30">
        <v>0</v>
      </c>
      <c r="F93" s="30">
        <v>0</v>
      </c>
      <c r="G93" s="30">
        <v>0</v>
      </c>
      <c r="H93" s="30">
        <v>0</v>
      </c>
      <c r="I93" s="30">
        <v>0</v>
      </c>
      <c r="J93" s="31">
        <v>0.45448323066392898</v>
      </c>
      <c r="K93" s="29">
        <v>0</v>
      </c>
      <c r="L93" s="30">
        <v>0</v>
      </c>
      <c r="M93" s="30">
        <v>1</v>
      </c>
      <c r="N93" s="30">
        <v>0</v>
      </c>
      <c r="O93" s="30">
        <v>0</v>
      </c>
      <c r="P93" s="30">
        <v>0</v>
      </c>
      <c r="Q93" s="30">
        <v>0</v>
      </c>
      <c r="R93" s="30">
        <v>0</v>
      </c>
      <c r="S93" s="31">
        <v>1</v>
      </c>
    </row>
    <row r="94" spans="1:19">
      <c r="A94" s="14"/>
      <c r="B94" s="29"/>
      <c r="C94" s="30"/>
      <c r="D94" s="30"/>
      <c r="E94" s="30"/>
      <c r="F94" s="30"/>
      <c r="G94" s="30"/>
      <c r="H94" s="30"/>
      <c r="I94" s="30"/>
      <c r="J94" s="31"/>
      <c r="K94" s="29"/>
      <c r="L94" s="30"/>
      <c r="M94" s="30"/>
      <c r="N94" s="30"/>
      <c r="O94" s="30"/>
      <c r="P94" s="30"/>
      <c r="Q94" s="30"/>
      <c r="R94" s="30"/>
      <c r="S94" s="31"/>
    </row>
    <row r="95" spans="1:19">
      <c r="A95" s="32" t="s">
        <v>71</v>
      </c>
      <c r="B95" s="33">
        <v>146.51060917180001</v>
      </c>
      <c r="C95" s="34">
        <v>120.254620123203</v>
      </c>
      <c r="D95" s="34">
        <v>160.11225188227201</v>
      </c>
      <c r="E95" s="34">
        <v>187.94798083504401</v>
      </c>
      <c r="F95" s="34">
        <v>207.482546201232</v>
      </c>
      <c r="G95" s="34">
        <v>178.92950034223099</v>
      </c>
      <c r="H95" s="34">
        <v>124.676249144422</v>
      </c>
      <c r="I95" s="34">
        <v>35.972621492128702</v>
      </c>
      <c r="J95" s="35">
        <v>1161.88637919233</v>
      </c>
      <c r="K95" s="36">
        <v>8</v>
      </c>
      <c r="L95" s="37">
        <v>8</v>
      </c>
      <c r="M95" s="37">
        <v>6</v>
      </c>
      <c r="N95" s="37">
        <v>5</v>
      </c>
      <c r="O95" s="37">
        <v>9</v>
      </c>
      <c r="P95" s="37">
        <v>3</v>
      </c>
      <c r="Q95" s="37">
        <v>2</v>
      </c>
      <c r="R95" s="37">
        <v>0</v>
      </c>
      <c r="S95" s="35">
        <v>41</v>
      </c>
    </row>
  </sheetData>
  <mergeCells count="2">
    <mergeCell ref="B14:J14"/>
    <mergeCell ref="K14:S14"/>
  </mergeCells>
  <pageMargins left="0.75" right="0.75" top="1" bottom="1" header="0.5" footer="0.5"/>
  <pageSetup paperSize="9" scale="85" pageOrder="overThenDown" orientation="landscape"/>
  <headerFooter>
    <oddFooter>&amp;CPage &amp;P of &amp;N at 06/06/2007 10:39:06</oddFooter>
  </headerFooter>
</worksheet>
</file>

<file path=xl/worksheets/sheet25.xml><?xml version="1.0" encoding="utf-8"?>
<worksheet xmlns="http://schemas.openxmlformats.org/spreadsheetml/2006/main" xmlns:r="http://schemas.openxmlformats.org/officeDocument/2006/relationships">
  <dimension ref="A1:U32"/>
  <sheetViews>
    <sheetView zoomScale="85" zoomScaleNormal="85" workbookViewId="0"/>
  </sheetViews>
  <sheetFormatPr defaultRowHeight="12.75"/>
  <cols>
    <col min="2" max="6" width="10.85546875" customWidth="1"/>
    <col min="7" max="7" width="9.85546875" customWidth="1"/>
    <col min="8" max="9" width="9.28515625" bestFit="1" customWidth="1"/>
    <col min="10" max="10" width="10.140625" bestFit="1" customWidth="1"/>
    <col min="11" max="37" width="9.28515625" bestFit="1" customWidth="1"/>
  </cols>
  <sheetData>
    <row r="1" spans="1:21">
      <c r="A1" s="7" t="s">
        <v>27</v>
      </c>
      <c r="C1" s="7"/>
      <c r="D1" s="7"/>
      <c r="E1" s="7"/>
      <c r="F1" s="7"/>
      <c r="G1" s="7"/>
      <c r="H1" s="7"/>
      <c r="I1" s="7"/>
      <c r="J1" s="7"/>
      <c r="K1" s="7"/>
      <c r="L1" s="8"/>
      <c r="M1" s="8"/>
      <c r="N1" s="8"/>
      <c r="O1" s="8"/>
      <c r="P1" s="8"/>
      <c r="Q1" s="8"/>
      <c r="R1" s="8"/>
      <c r="S1" s="8"/>
      <c r="T1" s="8"/>
      <c r="U1" s="8"/>
    </row>
    <row r="2" spans="1:21">
      <c r="A2" s="7"/>
      <c r="B2" s="7"/>
      <c r="C2" s="7"/>
      <c r="D2" s="7"/>
      <c r="E2" s="7"/>
      <c r="F2" s="7"/>
      <c r="G2" s="7"/>
      <c r="H2" s="7"/>
      <c r="I2" s="7"/>
      <c r="J2" s="7"/>
      <c r="K2" s="7"/>
      <c r="L2" s="8"/>
      <c r="M2" s="8"/>
      <c r="N2" s="8"/>
      <c r="O2" s="8"/>
      <c r="P2" s="8"/>
      <c r="Q2" s="8"/>
      <c r="R2" s="8"/>
      <c r="S2" s="8"/>
      <c r="T2" s="8"/>
      <c r="U2" s="8"/>
    </row>
    <row r="3" spans="1:21">
      <c r="A3" s="7"/>
      <c r="B3" s="38" t="s">
        <v>82</v>
      </c>
      <c r="D3" s="38" t="s">
        <v>83</v>
      </c>
      <c r="E3" s="7"/>
      <c r="F3" s="7"/>
      <c r="G3" s="9"/>
      <c r="H3" s="7"/>
      <c r="I3" s="7"/>
      <c r="J3" s="7"/>
      <c r="K3" s="10"/>
      <c r="L3" s="8"/>
      <c r="M3" s="8"/>
      <c r="N3" s="8"/>
      <c r="O3" s="8"/>
      <c r="P3" s="8"/>
      <c r="Q3" s="8"/>
      <c r="R3" s="8"/>
      <c r="S3" s="8"/>
      <c r="T3" s="8"/>
      <c r="U3" s="8"/>
    </row>
    <row r="4" spans="1:21">
      <c r="A4" s="8"/>
      <c r="B4" s="8"/>
      <c r="C4" s="8"/>
      <c r="D4" s="8"/>
      <c r="E4" s="8"/>
      <c r="F4" s="8"/>
      <c r="G4" s="8"/>
      <c r="H4" s="8"/>
      <c r="I4" s="8"/>
      <c r="J4" s="8"/>
      <c r="K4" s="8"/>
      <c r="L4" s="8"/>
      <c r="M4" s="8"/>
      <c r="N4" s="8"/>
      <c r="O4" s="8"/>
      <c r="P4" s="8"/>
      <c r="Q4" s="8"/>
      <c r="R4" s="8"/>
      <c r="S4" s="8"/>
      <c r="T4" s="8"/>
      <c r="U4" s="8"/>
    </row>
    <row r="5" spans="1:21">
      <c r="A5" s="8"/>
      <c r="B5" s="11" t="s">
        <v>28</v>
      </c>
      <c r="C5" s="12"/>
      <c r="D5" s="13" t="s">
        <v>72</v>
      </c>
      <c r="E5" s="11" t="s">
        <v>30</v>
      </c>
      <c r="F5" s="12"/>
      <c r="G5" s="13">
        <v>0</v>
      </c>
      <c r="H5" s="8"/>
      <c r="I5" s="8"/>
      <c r="J5" s="8"/>
      <c r="K5" s="8"/>
      <c r="L5" s="8"/>
      <c r="M5" s="8"/>
      <c r="N5" s="8"/>
      <c r="O5" s="8"/>
      <c r="P5" s="8"/>
      <c r="Q5" s="8"/>
      <c r="R5" s="8"/>
      <c r="S5" s="8"/>
      <c r="T5" s="8"/>
      <c r="U5" s="8"/>
    </row>
    <row r="6" spans="1:21">
      <c r="A6" s="8"/>
      <c r="B6" s="14"/>
      <c r="C6" s="8"/>
      <c r="D6" s="15"/>
      <c r="E6" s="14"/>
      <c r="F6" s="8"/>
      <c r="G6" s="15"/>
      <c r="H6" s="8"/>
      <c r="I6" s="8"/>
      <c r="J6" s="8"/>
      <c r="K6" s="8"/>
      <c r="L6" s="8"/>
      <c r="M6" s="8"/>
      <c r="N6" s="8"/>
      <c r="O6" s="8"/>
      <c r="P6" s="8"/>
      <c r="Q6" s="8"/>
      <c r="R6" s="8"/>
      <c r="S6" s="8"/>
      <c r="T6" s="8"/>
      <c r="U6" s="8"/>
    </row>
    <row r="7" spans="1:21">
      <c r="A7" s="8"/>
      <c r="B7" s="14" t="s">
        <v>31</v>
      </c>
      <c r="C7" s="8"/>
      <c r="D7" s="15" t="s">
        <v>32</v>
      </c>
      <c r="E7" s="14" t="s">
        <v>33</v>
      </c>
      <c r="F7" s="8"/>
      <c r="G7" s="16">
        <v>37622</v>
      </c>
      <c r="H7" s="8"/>
      <c r="I7" s="8"/>
      <c r="J7" s="8"/>
      <c r="K7" s="8"/>
      <c r="L7" s="8"/>
      <c r="M7" s="8"/>
      <c r="N7" s="8"/>
      <c r="O7" s="8"/>
      <c r="P7" s="8"/>
      <c r="Q7" s="8"/>
      <c r="R7" s="8"/>
      <c r="S7" s="8"/>
      <c r="T7" s="8"/>
      <c r="U7" s="8"/>
    </row>
    <row r="8" spans="1:21">
      <c r="A8" s="8"/>
      <c r="B8" s="14"/>
      <c r="C8" s="8"/>
      <c r="D8" s="15"/>
      <c r="E8" s="14"/>
      <c r="F8" s="8"/>
      <c r="G8" s="15"/>
      <c r="H8" s="8"/>
      <c r="I8" s="8"/>
      <c r="J8" s="8"/>
      <c r="K8" s="8"/>
      <c r="L8" s="8"/>
      <c r="M8" s="8"/>
      <c r="N8" s="8"/>
      <c r="O8" s="8"/>
      <c r="P8" s="8"/>
      <c r="Q8" s="8"/>
      <c r="R8" s="8"/>
      <c r="S8" s="8"/>
      <c r="T8" s="8"/>
      <c r="U8" s="8"/>
    </row>
    <row r="9" spans="1:21">
      <c r="A9" s="8"/>
      <c r="B9" s="14" t="s">
        <v>34</v>
      </c>
      <c r="C9" s="8"/>
      <c r="D9" s="15" t="s">
        <v>73</v>
      </c>
      <c r="E9" s="14" t="s">
        <v>36</v>
      </c>
      <c r="F9" s="8"/>
      <c r="G9" s="16">
        <v>40543</v>
      </c>
      <c r="H9" s="8"/>
      <c r="I9" s="8"/>
      <c r="J9" s="8"/>
      <c r="K9" s="8"/>
      <c r="L9" s="8"/>
      <c r="M9" s="8"/>
      <c r="N9" s="8"/>
      <c r="O9" s="8"/>
      <c r="P9" s="8"/>
      <c r="Q9" s="8"/>
      <c r="R9" s="8"/>
      <c r="S9" s="8"/>
      <c r="T9" s="8"/>
      <c r="U9" s="8"/>
    </row>
    <row r="10" spans="1:21">
      <c r="A10" s="8"/>
      <c r="B10" s="14"/>
      <c r="C10" s="8"/>
      <c r="D10" s="15"/>
      <c r="E10" s="14"/>
      <c r="F10" s="8"/>
      <c r="G10" s="15"/>
      <c r="H10" s="8"/>
      <c r="I10" s="8"/>
      <c r="J10" s="8"/>
      <c r="K10" s="8"/>
      <c r="L10" s="8"/>
      <c r="M10" s="8"/>
      <c r="N10" s="8"/>
      <c r="O10" s="8"/>
      <c r="P10" s="8"/>
      <c r="Q10" s="8"/>
      <c r="R10" s="8"/>
      <c r="S10" s="8"/>
      <c r="T10" s="8"/>
      <c r="U10" s="8"/>
    </row>
    <row r="11" spans="1:21">
      <c r="A11" s="8"/>
      <c r="B11" s="17" t="s">
        <v>37</v>
      </c>
      <c r="C11" s="18"/>
      <c r="D11" s="19" t="s">
        <v>80</v>
      </c>
      <c r="E11" s="17" t="s">
        <v>39</v>
      </c>
      <c r="F11" s="18"/>
      <c r="G11" s="20" t="s">
        <v>40</v>
      </c>
      <c r="H11" s="8"/>
      <c r="I11" s="8"/>
      <c r="J11" s="8"/>
      <c r="K11" s="8"/>
      <c r="L11" s="8"/>
      <c r="M11" s="8"/>
      <c r="N11" s="8"/>
      <c r="O11" s="8"/>
      <c r="P11" s="8"/>
      <c r="Q11" s="8"/>
      <c r="R11" s="8"/>
      <c r="S11" s="8"/>
      <c r="T11" s="8"/>
      <c r="U11" s="8"/>
    </row>
    <row r="12" spans="1:21">
      <c r="A12" s="8"/>
      <c r="B12" s="8"/>
      <c r="C12" s="8"/>
      <c r="D12" s="8"/>
      <c r="E12" s="8"/>
      <c r="F12" s="8"/>
      <c r="G12" s="8"/>
      <c r="H12" s="8"/>
      <c r="I12" s="8"/>
      <c r="J12" s="8"/>
      <c r="K12" s="8"/>
      <c r="L12" s="8"/>
      <c r="M12" s="8"/>
      <c r="N12" s="8"/>
      <c r="O12" s="8"/>
      <c r="P12" s="8"/>
      <c r="Q12" s="8"/>
      <c r="R12" s="8"/>
      <c r="S12" s="8"/>
      <c r="T12" s="8"/>
      <c r="U12" s="8"/>
    </row>
    <row r="13" spans="1:21">
      <c r="A13" s="21"/>
      <c r="B13" s="21"/>
      <c r="C13" s="22"/>
      <c r="D13" s="22"/>
      <c r="E13" s="22"/>
      <c r="F13" s="22"/>
      <c r="G13" s="22"/>
      <c r="H13" s="22"/>
      <c r="I13" s="22"/>
      <c r="J13" s="23"/>
      <c r="K13" s="21"/>
      <c r="L13" s="12"/>
      <c r="M13" s="12"/>
      <c r="N13" s="12"/>
      <c r="O13" s="12"/>
      <c r="P13" s="12"/>
      <c r="Q13" s="12"/>
      <c r="R13" s="12"/>
      <c r="S13" s="13"/>
    </row>
    <row r="14" spans="1:21">
      <c r="A14" s="11"/>
      <c r="B14" s="45" t="s">
        <v>41</v>
      </c>
      <c r="C14" s="46"/>
      <c r="D14" s="46"/>
      <c r="E14" s="46"/>
      <c r="F14" s="46"/>
      <c r="G14" s="46"/>
      <c r="H14" s="46"/>
      <c r="I14" s="46"/>
      <c r="J14" s="47"/>
      <c r="K14" s="45" t="s">
        <v>42</v>
      </c>
      <c r="L14" s="46"/>
      <c r="M14" s="46"/>
      <c r="N14" s="46"/>
      <c r="O14" s="46"/>
      <c r="P14" s="46"/>
      <c r="Q14" s="46"/>
      <c r="R14" s="46"/>
      <c r="S14" s="47"/>
    </row>
    <row r="15" spans="1:21">
      <c r="A15" s="24" t="s">
        <v>43</v>
      </c>
      <c r="B15" s="25" t="s">
        <v>44</v>
      </c>
      <c r="C15" s="26" t="s">
        <v>45</v>
      </c>
      <c r="D15" s="26" t="s">
        <v>46</v>
      </c>
      <c r="E15" s="26" t="s">
        <v>47</v>
      </c>
      <c r="F15" s="26" t="s">
        <v>48</v>
      </c>
      <c r="G15" s="26" t="s">
        <v>49</v>
      </c>
      <c r="H15" s="26" t="s">
        <v>50</v>
      </c>
      <c r="I15" s="26" t="s">
        <v>51</v>
      </c>
      <c r="J15" s="27" t="s">
        <v>52</v>
      </c>
      <c r="K15" s="25" t="s">
        <v>44</v>
      </c>
      <c r="L15" s="26" t="s">
        <v>45</v>
      </c>
      <c r="M15" s="26" t="s">
        <v>46</v>
      </c>
      <c r="N15" s="26" t="s">
        <v>47</v>
      </c>
      <c r="O15" s="26" t="s">
        <v>48</v>
      </c>
      <c r="P15" s="26" t="s">
        <v>49</v>
      </c>
      <c r="Q15" s="26" t="s">
        <v>50</v>
      </c>
      <c r="R15" s="26" t="s">
        <v>51</v>
      </c>
      <c r="S15" s="27" t="s">
        <v>52</v>
      </c>
    </row>
    <row r="16" spans="1:21">
      <c r="A16" s="28" t="s">
        <v>53</v>
      </c>
      <c r="B16" s="29">
        <v>0</v>
      </c>
      <c r="C16" s="30">
        <v>0</v>
      </c>
      <c r="D16" s="30">
        <v>4423.0636550308</v>
      </c>
      <c r="E16" s="30">
        <v>47512.404583692136</v>
      </c>
      <c r="F16" s="30">
        <v>27386.45585215601</v>
      </c>
      <c r="G16" s="30">
        <v>13837.782340862379</v>
      </c>
      <c r="H16" s="30">
        <v>3420.6242299794671</v>
      </c>
      <c r="I16" s="30">
        <v>0</v>
      </c>
      <c r="J16" s="31">
        <v>96580.330661720887</v>
      </c>
      <c r="K16" s="29">
        <v>0</v>
      </c>
      <c r="L16" s="30">
        <v>0</v>
      </c>
      <c r="M16" s="30">
        <v>0</v>
      </c>
      <c r="N16" s="30">
        <v>0</v>
      </c>
      <c r="O16" s="30">
        <v>0</v>
      </c>
      <c r="P16" s="30">
        <v>0</v>
      </c>
      <c r="Q16" s="30">
        <v>0</v>
      </c>
      <c r="R16" s="30">
        <v>0</v>
      </c>
      <c r="S16" s="31">
        <v>0</v>
      </c>
    </row>
    <row r="17" spans="1:19">
      <c r="A17" s="28" t="s">
        <v>54</v>
      </c>
      <c r="B17" s="29">
        <v>0</v>
      </c>
      <c r="C17" s="30">
        <v>17688.391512662558</v>
      </c>
      <c r="D17" s="30">
        <v>23844.67351129368</v>
      </c>
      <c r="E17" s="30">
        <v>18761.899056632799</v>
      </c>
      <c r="F17" s="30">
        <v>0</v>
      </c>
      <c r="G17" s="30">
        <v>0</v>
      </c>
      <c r="H17" s="30">
        <v>0</v>
      </c>
      <c r="I17" s="30">
        <v>0</v>
      </c>
      <c r="J17" s="31">
        <v>60294.964080588899</v>
      </c>
      <c r="K17" s="29">
        <v>0</v>
      </c>
      <c r="L17" s="30">
        <v>0</v>
      </c>
      <c r="M17" s="30">
        <v>0</v>
      </c>
      <c r="N17" s="30">
        <v>0</v>
      </c>
      <c r="O17" s="30">
        <v>0</v>
      </c>
      <c r="P17" s="30">
        <v>0</v>
      </c>
      <c r="Q17" s="30">
        <v>0</v>
      </c>
      <c r="R17" s="30">
        <v>0</v>
      </c>
      <c r="S17" s="31">
        <v>0</v>
      </c>
    </row>
    <row r="18" spans="1:19">
      <c r="A18" s="28" t="s">
        <v>55</v>
      </c>
      <c r="B18" s="29">
        <v>35620.134641970413</v>
      </c>
      <c r="C18" s="30">
        <v>39142.81580287344</v>
      </c>
      <c r="D18" s="30">
        <v>29579.379732095858</v>
      </c>
      <c r="E18" s="30">
        <v>57519.074316946972</v>
      </c>
      <c r="F18" s="30">
        <v>73310.07819087441</v>
      </c>
      <c r="G18" s="30">
        <v>37616.047092208821</v>
      </c>
      <c r="H18" s="30">
        <v>3602.6283367556498</v>
      </c>
      <c r="I18" s="30">
        <v>0</v>
      </c>
      <c r="J18" s="31">
        <v>276390.15811372548</v>
      </c>
      <c r="K18" s="29">
        <v>0</v>
      </c>
      <c r="L18" s="30">
        <v>0</v>
      </c>
      <c r="M18" s="30">
        <v>0</v>
      </c>
      <c r="N18" s="30">
        <v>0</v>
      </c>
      <c r="O18" s="30">
        <v>0</v>
      </c>
      <c r="P18" s="30">
        <v>0</v>
      </c>
      <c r="Q18" s="30">
        <v>0</v>
      </c>
      <c r="R18" s="30">
        <v>0</v>
      </c>
      <c r="S18" s="31">
        <v>0</v>
      </c>
    </row>
    <row r="19" spans="1:19">
      <c r="A19" s="28" t="s">
        <v>56</v>
      </c>
      <c r="B19" s="29">
        <v>86471.083887610381</v>
      </c>
      <c r="C19" s="30">
        <v>96128.769898076745</v>
      </c>
      <c r="D19" s="30">
        <v>107214.22210921762</v>
      </c>
      <c r="E19" s="30">
        <v>130132.95481978792</v>
      </c>
      <c r="F19" s="30">
        <v>152385.3479834864</v>
      </c>
      <c r="G19" s="30">
        <v>127251.71434621289</v>
      </c>
      <c r="H19" s="30">
        <v>43261.111567419517</v>
      </c>
      <c r="I19" s="30">
        <v>22856.36139630391</v>
      </c>
      <c r="J19" s="31">
        <v>765701.56600811542</v>
      </c>
      <c r="K19" s="29">
        <v>0</v>
      </c>
      <c r="L19" s="30">
        <v>0</v>
      </c>
      <c r="M19" s="30">
        <v>0</v>
      </c>
      <c r="N19" s="30">
        <v>0</v>
      </c>
      <c r="O19" s="30">
        <v>0</v>
      </c>
      <c r="P19" s="30">
        <v>0</v>
      </c>
      <c r="Q19" s="30">
        <v>0</v>
      </c>
      <c r="R19" s="30">
        <v>0</v>
      </c>
      <c r="S19" s="31">
        <v>0</v>
      </c>
    </row>
    <row r="20" spans="1:19">
      <c r="A20" s="28" t="s">
        <v>57</v>
      </c>
      <c r="B20" s="29">
        <v>153575.0171000479</v>
      </c>
      <c r="C20" s="30">
        <v>156234.0677538513</v>
      </c>
      <c r="D20" s="30">
        <v>131424.64880288736</v>
      </c>
      <c r="E20" s="30">
        <v>118624.95617257859</v>
      </c>
      <c r="F20" s="30">
        <v>113602.36297352381</v>
      </c>
      <c r="G20" s="30">
        <v>162396.06201325511</v>
      </c>
      <c r="H20" s="30">
        <v>136626.04435716278</v>
      </c>
      <c r="I20" s="30">
        <v>18632.542094455901</v>
      </c>
      <c r="J20" s="31">
        <v>991115.70126776304</v>
      </c>
      <c r="K20" s="29">
        <v>0</v>
      </c>
      <c r="L20" s="30">
        <v>0</v>
      </c>
      <c r="M20" s="30">
        <v>0</v>
      </c>
      <c r="N20" s="30">
        <v>0</v>
      </c>
      <c r="O20" s="30">
        <v>0</v>
      </c>
      <c r="P20" s="30">
        <v>0</v>
      </c>
      <c r="Q20" s="30">
        <v>0</v>
      </c>
      <c r="R20" s="30">
        <v>0</v>
      </c>
      <c r="S20" s="31">
        <v>0</v>
      </c>
    </row>
    <row r="21" spans="1:19">
      <c r="A21" s="28" t="s">
        <v>58</v>
      </c>
      <c r="B21" s="29">
        <v>40470.265098935612</v>
      </c>
      <c r="C21" s="30">
        <v>102144.83255129879</v>
      </c>
      <c r="D21" s="30">
        <v>193942.45457060306</v>
      </c>
      <c r="E21" s="30">
        <v>331877.89452163468</v>
      </c>
      <c r="F21" s="30">
        <v>382519.43900859606</v>
      </c>
      <c r="G21" s="30">
        <v>430301.30260448257</v>
      </c>
      <c r="H21" s="30">
        <v>220469.9311977317</v>
      </c>
      <c r="I21" s="30">
        <v>68532.088133854966</v>
      </c>
      <c r="J21" s="31">
        <v>1770258.207687139</v>
      </c>
      <c r="K21" s="29">
        <v>14779</v>
      </c>
      <c r="L21" s="30">
        <v>0</v>
      </c>
      <c r="M21" s="30">
        <v>0</v>
      </c>
      <c r="N21" s="30">
        <v>0</v>
      </c>
      <c r="O21" s="30">
        <v>0</v>
      </c>
      <c r="P21" s="30">
        <v>0</v>
      </c>
      <c r="Q21" s="30">
        <v>0</v>
      </c>
      <c r="R21" s="30">
        <v>0</v>
      </c>
      <c r="S21" s="31">
        <v>14779</v>
      </c>
    </row>
    <row r="22" spans="1:19">
      <c r="A22" s="28" t="s">
        <v>59</v>
      </c>
      <c r="B22" s="29">
        <v>182730.2397529101</v>
      </c>
      <c r="C22" s="30">
        <v>204537.57703355094</v>
      </c>
      <c r="D22" s="30">
        <v>213082.8809256957</v>
      </c>
      <c r="E22" s="30">
        <v>217280.88875984831</v>
      </c>
      <c r="F22" s="30">
        <v>241208.56431108341</v>
      </c>
      <c r="G22" s="30">
        <v>290464.57930958323</v>
      </c>
      <c r="H22" s="30">
        <v>239691.77991567118</v>
      </c>
      <c r="I22" s="30">
        <v>95784.724372034587</v>
      </c>
      <c r="J22" s="31">
        <v>1684781.2343803779</v>
      </c>
      <c r="K22" s="29">
        <v>0</v>
      </c>
      <c r="L22" s="30">
        <v>0</v>
      </c>
      <c r="M22" s="30">
        <v>15559</v>
      </c>
      <c r="N22" s="30">
        <v>0</v>
      </c>
      <c r="O22" s="30">
        <v>0</v>
      </c>
      <c r="P22" s="30">
        <v>0</v>
      </c>
      <c r="Q22" s="30">
        <v>0</v>
      </c>
      <c r="R22" s="30">
        <v>0</v>
      </c>
      <c r="S22" s="31">
        <v>15559</v>
      </c>
    </row>
    <row r="23" spans="1:19">
      <c r="A23" s="28" t="s">
        <v>60</v>
      </c>
      <c r="B23" s="29">
        <v>469559.00962512975</v>
      </c>
      <c r="C23" s="30">
        <v>382476.56192761112</v>
      </c>
      <c r="D23" s="30">
        <v>491682.74500735523</v>
      </c>
      <c r="E23" s="30">
        <v>589493.60016803141</v>
      </c>
      <c r="F23" s="30">
        <v>522268.6168391027</v>
      </c>
      <c r="G23" s="30">
        <v>409040.40534971165</v>
      </c>
      <c r="H23" s="30">
        <v>298328.45425262279</v>
      </c>
      <c r="I23" s="30">
        <v>43658.825462012348</v>
      </c>
      <c r="J23" s="31">
        <v>3206508.2186315749</v>
      </c>
      <c r="K23" s="29">
        <v>24165</v>
      </c>
      <c r="L23" s="30">
        <v>0</v>
      </c>
      <c r="M23" s="30">
        <v>14060</v>
      </c>
      <c r="N23" s="30">
        <v>0</v>
      </c>
      <c r="O23" s="30">
        <v>13300</v>
      </c>
      <c r="P23" s="30">
        <v>0</v>
      </c>
      <c r="Q23" s="30">
        <v>0</v>
      </c>
      <c r="R23" s="30">
        <v>0</v>
      </c>
      <c r="S23" s="31">
        <v>51525</v>
      </c>
    </row>
    <row r="24" spans="1:19">
      <c r="A24" s="28" t="s">
        <v>61</v>
      </c>
      <c r="B24" s="29">
        <v>433929.682449046</v>
      </c>
      <c r="C24" s="30">
        <v>270122.05938160123</v>
      </c>
      <c r="D24" s="30">
        <v>256509.22958147211</v>
      </c>
      <c r="E24" s="30">
        <v>328797.33164382912</v>
      </c>
      <c r="F24" s="30">
        <v>690369.54127305141</v>
      </c>
      <c r="G24" s="30">
        <v>845550.41541345173</v>
      </c>
      <c r="H24" s="30">
        <v>642448.46553313511</v>
      </c>
      <c r="I24" s="30">
        <v>205388.15238922101</v>
      </c>
      <c r="J24" s="31">
        <v>3673114.8776648068</v>
      </c>
      <c r="K24" s="29">
        <v>0</v>
      </c>
      <c r="L24" s="30">
        <v>0</v>
      </c>
      <c r="M24" s="30">
        <v>0</v>
      </c>
      <c r="N24" s="30">
        <v>0</v>
      </c>
      <c r="O24" s="30">
        <v>0</v>
      </c>
      <c r="P24" s="30">
        <v>16017</v>
      </c>
      <c r="Q24" s="30">
        <v>0</v>
      </c>
      <c r="R24" s="30">
        <v>0</v>
      </c>
      <c r="S24" s="31">
        <v>16017</v>
      </c>
    </row>
    <row r="25" spans="1:19">
      <c r="A25" s="28" t="s">
        <v>62</v>
      </c>
      <c r="B25" s="29">
        <v>425724.15221185982</v>
      </c>
      <c r="C25" s="30">
        <v>309050.40622754255</v>
      </c>
      <c r="D25" s="30">
        <v>243444.32021347119</v>
      </c>
      <c r="E25" s="30">
        <v>210968.8445407823</v>
      </c>
      <c r="F25" s="30">
        <v>172843.1127193587</v>
      </c>
      <c r="G25" s="30">
        <v>214315.62091227068</v>
      </c>
      <c r="H25" s="30">
        <v>202144.8846715187</v>
      </c>
      <c r="I25" s="30">
        <v>44726.354302378197</v>
      </c>
      <c r="J25" s="31">
        <v>1823217.6957991819</v>
      </c>
      <c r="K25" s="29">
        <v>21954</v>
      </c>
      <c r="L25" s="30">
        <v>13303</v>
      </c>
      <c r="M25" s="30">
        <v>0</v>
      </c>
      <c r="N25" s="30">
        <v>41156</v>
      </c>
      <c r="O25" s="30">
        <v>0</v>
      </c>
      <c r="P25" s="30">
        <v>0</v>
      </c>
      <c r="Q25" s="30">
        <v>0</v>
      </c>
      <c r="R25" s="30">
        <v>0</v>
      </c>
      <c r="S25" s="31">
        <v>76413</v>
      </c>
    </row>
    <row r="26" spans="1:19">
      <c r="A26" s="28" t="s">
        <v>63</v>
      </c>
      <c r="B26" s="29">
        <v>326292.31875040615</v>
      </c>
      <c r="C26" s="30">
        <v>176769.59890249596</v>
      </c>
      <c r="D26" s="30">
        <v>210633.25580520919</v>
      </c>
      <c r="E26" s="30">
        <v>266418.45973815647</v>
      </c>
      <c r="F26" s="30">
        <v>270120.99102138978</v>
      </c>
      <c r="G26" s="30">
        <v>163154.78300126753</v>
      </c>
      <c r="H26" s="30">
        <v>78513.700078443057</v>
      </c>
      <c r="I26" s="30">
        <v>24140.747433264922</v>
      </c>
      <c r="J26" s="31">
        <v>1516043.8547306329</v>
      </c>
      <c r="K26" s="29">
        <v>51282</v>
      </c>
      <c r="L26" s="30">
        <v>18624</v>
      </c>
      <c r="M26" s="30">
        <v>0</v>
      </c>
      <c r="N26" s="30">
        <v>16209</v>
      </c>
      <c r="O26" s="30">
        <v>0</v>
      </c>
      <c r="P26" s="30">
        <v>0</v>
      </c>
      <c r="Q26" s="30">
        <v>0</v>
      </c>
      <c r="R26" s="30">
        <v>0</v>
      </c>
      <c r="S26" s="31">
        <v>86115</v>
      </c>
    </row>
    <row r="27" spans="1:19">
      <c r="A27" s="28" t="s">
        <v>64</v>
      </c>
      <c r="B27" s="29">
        <v>119068.49151979279</v>
      </c>
      <c r="C27" s="30">
        <v>111777.94946044357</v>
      </c>
      <c r="D27" s="30">
        <v>279905.36019552127</v>
      </c>
      <c r="E27" s="30">
        <v>274884.00107256381</v>
      </c>
      <c r="F27" s="30">
        <v>256492.19076731009</v>
      </c>
      <c r="G27" s="30">
        <v>188514.59494458538</v>
      </c>
      <c r="H27" s="30">
        <v>138995.33052605129</v>
      </c>
      <c r="I27" s="30">
        <v>41939.572231934013</v>
      </c>
      <c r="J27" s="31">
        <v>1411577.490718202</v>
      </c>
      <c r="K27" s="29">
        <v>0</v>
      </c>
      <c r="L27" s="30">
        <v>24422</v>
      </c>
      <c r="M27" s="30">
        <v>20208</v>
      </c>
      <c r="N27" s="30">
        <v>13787</v>
      </c>
      <c r="O27" s="30">
        <v>36431</v>
      </c>
      <c r="P27" s="30">
        <v>0</v>
      </c>
      <c r="Q27" s="30">
        <v>17463</v>
      </c>
      <c r="R27" s="30">
        <v>0</v>
      </c>
      <c r="S27" s="31">
        <v>112311</v>
      </c>
    </row>
    <row r="28" spans="1:19">
      <c r="A28" s="28" t="s">
        <v>65</v>
      </c>
      <c r="B28" s="29">
        <v>70235.116356600527</v>
      </c>
      <c r="C28" s="30">
        <v>69111.206482750829</v>
      </c>
      <c r="D28" s="30">
        <v>298937.07618360501</v>
      </c>
      <c r="E28" s="30">
        <v>295927.51385491149</v>
      </c>
      <c r="F28" s="30">
        <v>235321.96617433659</v>
      </c>
      <c r="G28" s="30">
        <v>70654.123771372542</v>
      </c>
      <c r="H28" s="30">
        <v>69026.749271285604</v>
      </c>
      <c r="I28" s="30">
        <v>36940.313015872314</v>
      </c>
      <c r="J28" s="31">
        <v>1146154.0651107361</v>
      </c>
      <c r="K28" s="29">
        <v>14845</v>
      </c>
      <c r="L28" s="30">
        <v>14232</v>
      </c>
      <c r="M28" s="30">
        <v>13237</v>
      </c>
      <c r="N28" s="30">
        <v>15161</v>
      </c>
      <c r="O28" s="30">
        <v>15634</v>
      </c>
      <c r="P28" s="30">
        <v>13242</v>
      </c>
      <c r="Q28" s="30">
        <v>13203</v>
      </c>
      <c r="R28" s="30">
        <v>0</v>
      </c>
      <c r="S28" s="31">
        <v>99554</v>
      </c>
    </row>
    <row r="29" spans="1:19">
      <c r="A29" s="28" t="s">
        <v>66</v>
      </c>
      <c r="B29" s="29">
        <v>49679.859175311009</v>
      </c>
      <c r="C29" s="30">
        <v>44053.916124616415</v>
      </c>
      <c r="D29" s="30">
        <v>132600.62542043396</v>
      </c>
      <c r="E29" s="30">
        <v>200462.47282210161</v>
      </c>
      <c r="F29" s="30">
        <v>308518.8404444906</v>
      </c>
      <c r="G29" s="30">
        <v>91245.7806950425</v>
      </c>
      <c r="H29" s="30">
        <v>65275.06919058779</v>
      </c>
      <c r="I29" s="30">
        <v>23933.933432534912</v>
      </c>
      <c r="J29" s="31">
        <v>915770.49730511894</v>
      </c>
      <c r="K29" s="29">
        <v>14623</v>
      </c>
      <c r="L29" s="30">
        <v>32468</v>
      </c>
      <c r="M29" s="30">
        <v>22003</v>
      </c>
      <c r="N29" s="30">
        <v>0</v>
      </c>
      <c r="O29" s="30">
        <v>40295</v>
      </c>
      <c r="P29" s="30">
        <v>17083</v>
      </c>
      <c r="Q29" s="30">
        <v>0</v>
      </c>
      <c r="R29" s="30">
        <v>0</v>
      </c>
      <c r="S29" s="31">
        <v>126472</v>
      </c>
    </row>
    <row r="30" spans="1:19">
      <c r="A30" s="28" t="s">
        <v>67</v>
      </c>
      <c r="B30" s="29">
        <v>43642.552162122374</v>
      </c>
      <c r="C30" s="30">
        <v>26364.688794739159</v>
      </c>
      <c r="D30" s="30">
        <v>48226.398861004738</v>
      </c>
      <c r="E30" s="30">
        <v>57375.876834072769</v>
      </c>
      <c r="F30" s="30">
        <v>48654.154688569499</v>
      </c>
      <c r="G30" s="30">
        <v>33388.518119064203</v>
      </c>
      <c r="H30" s="30">
        <v>6870.3903781006793</v>
      </c>
      <c r="I30" s="30">
        <v>0</v>
      </c>
      <c r="J30" s="31">
        <v>264522.5798376734</v>
      </c>
      <c r="K30" s="29">
        <v>0</v>
      </c>
      <c r="L30" s="30">
        <v>19138</v>
      </c>
      <c r="M30" s="30">
        <v>0</v>
      </c>
      <c r="N30" s="30">
        <v>0</v>
      </c>
      <c r="O30" s="30">
        <v>13497</v>
      </c>
      <c r="P30" s="30">
        <v>0</v>
      </c>
      <c r="Q30" s="30">
        <v>0</v>
      </c>
      <c r="R30" s="30">
        <v>0</v>
      </c>
      <c r="S30" s="31">
        <v>32635</v>
      </c>
    </row>
    <row r="31" spans="1:19">
      <c r="A31" s="28" t="s">
        <v>68</v>
      </c>
      <c r="B31" s="29">
        <v>230.17111567419599</v>
      </c>
      <c r="C31" s="30">
        <v>13799.635865845321</v>
      </c>
      <c r="D31" s="30">
        <v>13981.034907597528</v>
      </c>
      <c r="E31" s="30">
        <v>5338.1291501477999</v>
      </c>
      <c r="F31" s="30">
        <v>30984.313497282299</v>
      </c>
      <c r="G31" s="30">
        <v>0</v>
      </c>
      <c r="H31" s="30">
        <v>0</v>
      </c>
      <c r="I31" s="30">
        <v>0</v>
      </c>
      <c r="J31" s="31">
        <v>64333.284536547129</v>
      </c>
      <c r="K31" s="29">
        <v>0</v>
      </c>
      <c r="L31" s="30">
        <v>16814</v>
      </c>
      <c r="M31" s="30">
        <v>18981</v>
      </c>
      <c r="N31" s="30">
        <v>0</v>
      </c>
      <c r="O31" s="30">
        <v>13106</v>
      </c>
      <c r="P31" s="30">
        <v>0</v>
      </c>
      <c r="Q31" s="30">
        <v>0</v>
      </c>
      <c r="R31" s="30">
        <v>0</v>
      </c>
      <c r="S31" s="31">
        <v>48901</v>
      </c>
    </row>
    <row r="32" spans="1:19">
      <c r="A32" s="32" t="s">
        <v>71</v>
      </c>
      <c r="B32" s="33">
        <v>2437228.0938474201</v>
      </c>
      <c r="C32" s="34">
        <v>2019402.47771996</v>
      </c>
      <c r="D32" s="34">
        <v>2679431.3694824898</v>
      </c>
      <c r="E32" s="34">
        <v>3151376.3020557198</v>
      </c>
      <c r="F32" s="34">
        <v>3525985.9757446102</v>
      </c>
      <c r="G32" s="34">
        <v>3077731.7299133702</v>
      </c>
      <c r="H32" s="34">
        <v>2148675.1635064702</v>
      </c>
      <c r="I32" s="34">
        <v>626533.61426386703</v>
      </c>
      <c r="J32" s="35">
        <v>19666364.726533901</v>
      </c>
      <c r="K32" s="36">
        <v>141648</v>
      </c>
      <c r="L32" s="37">
        <v>139001</v>
      </c>
      <c r="M32" s="37">
        <v>104048</v>
      </c>
      <c r="N32" s="37">
        <v>86313</v>
      </c>
      <c r="O32" s="37">
        <v>132263</v>
      </c>
      <c r="P32" s="37">
        <v>46342</v>
      </c>
      <c r="Q32" s="37">
        <v>30666</v>
      </c>
      <c r="R32" s="37">
        <v>0</v>
      </c>
      <c r="S32" s="35">
        <v>680281</v>
      </c>
    </row>
  </sheetData>
  <mergeCells count="2">
    <mergeCell ref="B14:J14"/>
    <mergeCell ref="K14:S14"/>
  </mergeCells>
  <pageMargins left="0.75" right="0.75" top="1" bottom="1" header="0.5" footer="0.5"/>
  <pageSetup paperSize="9" scale="85" pageOrder="overThenDown" orientation="landscape"/>
  <headerFooter>
    <oddFooter>&amp;CPage &amp;P of &amp;N at 06/06/2007 10:39:06</oddFooter>
  </headerFooter>
</worksheet>
</file>

<file path=xl/worksheets/sheet26.xml><?xml version="1.0" encoding="utf-8"?>
<worksheet xmlns="http://schemas.openxmlformats.org/spreadsheetml/2006/main" xmlns:r="http://schemas.openxmlformats.org/officeDocument/2006/relationships">
  <dimension ref="A1:U95"/>
  <sheetViews>
    <sheetView zoomScale="85" zoomScaleNormal="85" workbookViewId="0"/>
  </sheetViews>
  <sheetFormatPr defaultRowHeight="12.75"/>
  <cols>
    <col min="2" max="6" width="10.85546875" customWidth="1"/>
    <col min="7" max="7" width="9.85546875" customWidth="1"/>
    <col min="8" max="9" width="9.28515625" bestFit="1" customWidth="1"/>
    <col min="10" max="10" width="10.140625" bestFit="1" customWidth="1"/>
    <col min="11" max="37" width="9.28515625" bestFit="1" customWidth="1"/>
  </cols>
  <sheetData>
    <row r="1" spans="1:21">
      <c r="A1" s="7" t="s">
        <v>27</v>
      </c>
      <c r="C1" s="7"/>
      <c r="D1" s="7"/>
      <c r="E1" s="7"/>
      <c r="F1" s="7"/>
      <c r="G1" s="7"/>
      <c r="H1" s="7"/>
      <c r="I1" s="7"/>
      <c r="J1" s="7"/>
      <c r="K1" s="7"/>
      <c r="L1" s="8"/>
      <c r="M1" s="8"/>
      <c r="N1" s="8"/>
      <c r="O1" s="8"/>
      <c r="P1" s="8"/>
      <c r="Q1" s="8"/>
      <c r="R1" s="8"/>
      <c r="S1" s="8"/>
      <c r="T1" s="8"/>
      <c r="U1" s="8"/>
    </row>
    <row r="2" spans="1:21">
      <c r="A2" s="7"/>
      <c r="B2" s="7"/>
      <c r="C2" s="7"/>
      <c r="D2" s="7"/>
      <c r="E2" s="7"/>
      <c r="F2" s="7"/>
      <c r="G2" s="7"/>
      <c r="H2" s="7"/>
      <c r="I2" s="7"/>
      <c r="J2" s="7"/>
      <c r="K2" s="7"/>
      <c r="L2" s="8"/>
      <c r="M2" s="8"/>
      <c r="N2" s="8"/>
      <c r="O2" s="8"/>
      <c r="P2" s="8"/>
      <c r="Q2" s="8"/>
      <c r="R2" s="8"/>
      <c r="S2" s="8"/>
      <c r="T2" s="8"/>
      <c r="U2" s="8"/>
    </row>
    <row r="3" spans="1:21">
      <c r="A3" s="7"/>
      <c r="B3" s="38" t="s">
        <v>82</v>
      </c>
      <c r="D3" s="38" t="s">
        <v>83</v>
      </c>
      <c r="E3" s="7"/>
      <c r="F3" s="7"/>
      <c r="G3" s="9"/>
      <c r="H3" s="7"/>
      <c r="I3" s="7"/>
      <c r="J3" s="7"/>
      <c r="K3" s="10"/>
      <c r="L3" s="8"/>
      <c r="M3" s="8"/>
      <c r="N3" s="8"/>
      <c r="O3" s="8"/>
      <c r="P3" s="8"/>
      <c r="Q3" s="8"/>
      <c r="R3" s="8"/>
      <c r="S3" s="8"/>
      <c r="T3" s="8"/>
      <c r="U3" s="8"/>
    </row>
    <row r="4" spans="1:21">
      <c r="A4" s="8"/>
      <c r="B4" s="8"/>
      <c r="C4" s="8"/>
      <c r="D4" s="8"/>
      <c r="E4" s="8"/>
      <c r="F4" s="8"/>
      <c r="G4" s="8"/>
      <c r="H4" s="8"/>
      <c r="I4" s="8"/>
      <c r="J4" s="8"/>
      <c r="K4" s="8"/>
      <c r="L4" s="8"/>
      <c r="M4" s="8"/>
      <c r="N4" s="8"/>
      <c r="O4" s="8"/>
      <c r="P4" s="8"/>
      <c r="Q4" s="8"/>
      <c r="R4" s="8"/>
      <c r="S4" s="8"/>
      <c r="T4" s="8"/>
      <c r="U4" s="8"/>
    </row>
    <row r="5" spans="1:21">
      <c r="A5" s="8"/>
      <c r="B5" s="11" t="s">
        <v>28</v>
      </c>
      <c r="C5" s="12"/>
      <c r="D5" s="13" t="s">
        <v>72</v>
      </c>
      <c r="E5" s="11" t="s">
        <v>30</v>
      </c>
      <c r="F5" s="12"/>
      <c r="G5" s="13">
        <v>0</v>
      </c>
      <c r="H5" s="8"/>
      <c r="I5" s="8"/>
      <c r="J5" s="8"/>
      <c r="K5" s="8"/>
      <c r="L5" s="8"/>
      <c r="M5" s="8"/>
      <c r="N5" s="8"/>
      <c r="O5" s="8"/>
      <c r="P5" s="8"/>
      <c r="Q5" s="8"/>
      <c r="R5" s="8"/>
      <c r="S5" s="8"/>
      <c r="T5" s="8"/>
      <c r="U5" s="8"/>
    </row>
    <row r="6" spans="1:21">
      <c r="A6" s="8"/>
      <c r="B6" s="14"/>
      <c r="C6" s="8"/>
      <c r="D6" s="15"/>
      <c r="E6" s="14"/>
      <c r="F6" s="8"/>
      <c r="G6" s="15"/>
      <c r="H6" s="8"/>
      <c r="I6" s="8"/>
      <c r="J6" s="8"/>
      <c r="K6" s="8"/>
      <c r="L6" s="8"/>
      <c r="M6" s="8"/>
      <c r="N6" s="8"/>
      <c r="O6" s="8"/>
      <c r="P6" s="8"/>
      <c r="Q6" s="8"/>
      <c r="R6" s="8"/>
      <c r="S6" s="8"/>
      <c r="T6" s="8"/>
      <c r="U6" s="8"/>
    </row>
    <row r="7" spans="1:21">
      <c r="A7" s="8"/>
      <c r="B7" s="14" t="s">
        <v>31</v>
      </c>
      <c r="C7" s="8"/>
      <c r="D7" s="15" t="s">
        <v>32</v>
      </c>
      <c r="E7" s="14" t="s">
        <v>33</v>
      </c>
      <c r="F7" s="8"/>
      <c r="G7" s="16">
        <v>37622</v>
      </c>
      <c r="H7" s="8"/>
      <c r="I7" s="8"/>
      <c r="J7" s="8"/>
      <c r="K7" s="8"/>
      <c r="L7" s="8"/>
      <c r="M7" s="8"/>
      <c r="N7" s="8"/>
      <c r="O7" s="8"/>
      <c r="P7" s="8"/>
      <c r="Q7" s="8"/>
      <c r="R7" s="8"/>
      <c r="S7" s="8"/>
      <c r="T7" s="8"/>
      <c r="U7" s="8"/>
    </row>
    <row r="8" spans="1:21">
      <c r="A8" s="8"/>
      <c r="B8" s="14"/>
      <c r="C8" s="8"/>
      <c r="D8" s="15"/>
      <c r="E8" s="14"/>
      <c r="F8" s="8"/>
      <c r="G8" s="15"/>
      <c r="H8" s="8"/>
      <c r="I8" s="8"/>
      <c r="J8" s="8"/>
      <c r="K8" s="8"/>
      <c r="L8" s="8"/>
      <c r="M8" s="8"/>
      <c r="N8" s="8"/>
      <c r="O8" s="8"/>
      <c r="P8" s="8"/>
      <c r="Q8" s="8"/>
      <c r="R8" s="8"/>
      <c r="S8" s="8"/>
      <c r="T8" s="8"/>
      <c r="U8" s="8"/>
    </row>
    <row r="9" spans="1:21">
      <c r="A9" s="8"/>
      <c r="B9" s="14" t="s">
        <v>34</v>
      </c>
      <c r="C9" s="8"/>
      <c r="D9" s="15" t="s">
        <v>73</v>
      </c>
      <c r="E9" s="14" t="s">
        <v>36</v>
      </c>
      <c r="F9" s="8"/>
      <c r="G9" s="16">
        <v>40543</v>
      </c>
      <c r="H9" s="8"/>
      <c r="I9" s="8"/>
      <c r="J9" s="8"/>
      <c r="K9" s="8"/>
      <c r="L9" s="8"/>
      <c r="M9" s="8"/>
      <c r="N9" s="8"/>
      <c r="O9" s="8"/>
      <c r="P9" s="8"/>
      <c r="Q9" s="8"/>
      <c r="R9" s="8"/>
      <c r="S9" s="8"/>
      <c r="T9" s="8"/>
      <c r="U9" s="8"/>
    </row>
    <row r="10" spans="1:21">
      <c r="A10" s="8"/>
      <c r="B10" s="14"/>
      <c r="C10" s="8"/>
      <c r="D10" s="15"/>
      <c r="E10" s="14"/>
      <c r="F10" s="8"/>
      <c r="G10" s="15"/>
      <c r="H10" s="8"/>
      <c r="I10" s="8"/>
      <c r="J10" s="8"/>
      <c r="K10" s="8"/>
      <c r="L10" s="8"/>
      <c r="M10" s="8"/>
      <c r="N10" s="8"/>
      <c r="O10" s="8"/>
      <c r="P10" s="8"/>
      <c r="Q10" s="8"/>
      <c r="R10" s="8"/>
      <c r="S10" s="8"/>
      <c r="T10" s="8"/>
      <c r="U10" s="8"/>
    </row>
    <row r="11" spans="1:21">
      <c r="A11" s="8"/>
      <c r="B11" s="17" t="s">
        <v>37</v>
      </c>
      <c r="C11" s="18"/>
      <c r="D11" s="19" t="s">
        <v>80</v>
      </c>
      <c r="E11" s="17" t="s">
        <v>39</v>
      </c>
      <c r="F11" s="18"/>
      <c r="G11" s="20" t="s">
        <v>40</v>
      </c>
      <c r="H11" s="8"/>
      <c r="I11" s="8"/>
      <c r="J11" s="8"/>
      <c r="K11" s="8"/>
      <c r="L11" s="8"/>
      <c r="M11" s="8"/>
      <c r="N11" s="8"/>
      <c r="O11" s="8"/>
      <c r="P11" s="8"/>
      <c r="Q11" s="8"/>
      <c r="R11" s="8"/>
      <c r="S11" s="8"/>
      <c r="T11" s="8"/>
      <c r="U11" s="8"/>
    </row>
    <row r="12" spans="1:21">
      <c r="A12" s="8"/>
      <c r="B12" s="8"/>
      <c r="C12" s="8"/>
      <c r="D12" s="8"/>
      <c r="E12" s="8"/>
      <c r="F12" s="8"/>
      <c r="G12" s="8"/>
      <c r="H12" s="8"/>
      <c r="I12" s="8"/>
      <c r="J12" s="8"/>
      <c r="K12" s="8"/>
      <c r="L12" s="8"/>
      <c r="M12" s="8"/>
      <c r="N12" s="8"/>
      <c r="O12" s="8"/>
      <c r="P12" s="8"/>
      <c r="Q12" s="8"/>
      <c r="R12" s="8"/>
      <c r="S12" s="8"/>
      <c r="T12" s="8"/>
      <c r="U12" s="8"/>
    </row>
    <row r="13" spans="1:21">
      <c r="A13" s="21"/>
      <c r="B13" s="21"/>
      <c r="C13" s="22"/>
      <c r="D13" s="22"/>
      <c r="E13" s="22"/>
      <c r="F13" s="22"/>
      <c r="G13" s="22"/>
      <c r="H13" s="22"/>
      <c r="I13" s="22"/>
      <c r="J13" s="23"/>
      <c r="K13" s="21"/>
      <c r="L13" s="12"/>
      <c r="M13" s="12"/>
      <c r="N13" s="12"/>
      <c r="O13" s="12"/>
      <c r="P13" s="12"/>
      <c r="Q13" s="12"/>
      <c r="R13" s="12"/>
      <c r="S13" s="13"/>
    </row>
    <row r="14" spans="1:21">
      <c r="A14" s="11"/>
      <c r="B14" s="45" t="s">
        <v>41</v>
      </c>
      <c r="C14" s="46"/>
      <c r="D14" s="46"/>
      <c r="E14" s="46"/>
      <c r="F14" s="46"/>
      <c r="G14" s="46"/>
      <c r="H14" s="46"/>
      <c r="I14" s="46"/>
      <c r="J14" s="47"/>
      <c r="K14" s="45" t="s">
        <v>42</v>
      </c>
      <c r="L14" s="46"/>
      <c r="M14" s="46"/>
      <c r="N14" s="46"/>
      <c r="O14" s="46"/>
      <c r="P14" s="46"/>
      <c r="Q14" s="46"/>
      <c r="R14" s="46"/>
      <c r="S14" s="47"/>
    </row>
    <row r="15" spans="1:21">
      <c r="A15" s="24" t="s">
        <v>43</v>
      </c>
      <c r="B15" s="25" t="s">
        <v>44</v>
      </c>
      <c r="C15" s="26" t="s">
        <v>45</v>
      </c>
      <c r="D15" s="26" t="s">
        <v>46</v>
      </c>
      <c r="E15" s="26" t="s">
        <v>47</v>
      </c>
      <c r="F15" s="26" t="s">
        <v>48</v>
      </c>
      <c r="G15" s="26" t="s">
        <v>49</v>
      </c>
      <c r="H15" s="26" t="s">
        <v>50</v>
      </c>
      <c r="I15" s="26" t="s">
        <v>51</v>
      </c>
      <c r="J15" s="27" t="s">
        <v>52</v>
      </c>
      <c r="K15" s="25" t="s">
        <v>44</v>
      </c>
      <c r="L15" s="26" t="s">
        <v>45</v>
      </c>
      <c r="M15" s="26" t="s">
        <v>46</v>
      </c>
      <c r="N15" s="26" t="s">
        <v>47</v>
      </c>
      <c r="O15" s="26" t="s">
        <v>48</v>
      </c>
      <c r="P15" s="26" t="s">
        <v>49</v>
      </c>
      <c r="Q15" s="26" t="s">
        <v>50</v>
      </c>
      <c r="R15" s="26" t="s">
        <v>51</v>
      </c>
      <c r="S15" s="27" t="s">
        <v>52</v>
      </c>
    </row>
    <row r="16" spans="1:21">
      <c r="A16" s="14">
        <v>20</v>
      </c>
      <c r="B16" s="29">
        <v>0</v>
      </c>
      <c r="C16" s="30">
        <v>0</v>
      </c>
      <c r="D16" s="30">
        <v>0</v>
      </c>
      <c r="E16" s="30">
        <v>19032.1335364642</v>
      </c>
      <c r="F16" s="30">
        <v>9373.0595482546196</v>
      </c>
      <c r="G16" s="30">
        <v>0</v>
      </c>
      <c r="H16" s="30">
        <v>0</v>
      </c>
      <c r="I16" s="30">
        <v>0</v>
      </c>
      <c r="J16" s="31">
        <v>28405.193084718801</v>
      </c>
      <c r="K16" s="29">
        <v>0</v>
      </c>
      <c r="L16" s="30">
        <v>0</v>
      </c>
      <c r="M16" s="30">
        <v>0</v>
      </c>
      <c r="N16" s="30">
        <v>0</v>
      </c>
      <c r="O16" s="30">
        <v>0</v>
      </c>
      <c r="P16" s="30">
        <v>0</v>
      </c>
      <c r="Q16" s="30">
        <v>0</v>
      </c>
      <c r="R16" s="30">
        <v>0</v>
      </c>
      <c r="S16" s="31">
        <v>0</v>
      </c>
    </row>
    <row r="17" spans="1:19">
      <c r="A17" s="14">
        <v>21</v>
      </c>
      <c r="B17" s="29">
        <v>0</v>
      </c>
      <c r="C17" s="30">
        <v>0</v>
      </c>
      <c r="D17" s="30">
        <v>0</v>
      </c>
      <c r="E17" s="30">
        <v>21900.024640657099</v>
      </c>
      <c r="F17" s="30">
        <v>7610.10814510609</v>
      </c>
      <c r="G17" s="30">
        <v>1269.7056810403801</v>
      </c>
      <c r="H17" s="30">
        <v>0</v>
      </c>
      <c r="I17" s="30">
        <v>0</v>
      </c>
      <c r="J17" s="31">
        <v>30779.838466803601</v>
      </c>
      <c r="K17" s="29">
        <v>0</v>
      </c>
      <c r="L17" s="30">
        <v>0</v>
      </c>
      <c r="M17" s="30">
        <v>0</v>
      </c>
      <c r="N17" s="30">
        <v>0</v>
      </c>
      <c r="O17" s="30">
        <v>0</v>
      </c>
      <c r="P17" s="30">
        <v>0</v>
      </c>
      <c r="Q17" s="30">
        <v>0</v>
      </c>
      <c r="R17" s="30">
        <v>0</v>
      </c>
      <c r="S17" s="31">
        <v>0</v>
      </c>
    </row>
    <row r="18" spans="1:19">
      <c r="A18" s="14">
        <v>22</v>
      </c>
      <c r="B18" s="29">
        <v>0</v>
      </c>
      <c r="C18" s="30">
        <v>0</v>
      </c>
      <c r="D18" s="30">
        <v>4423.0636550308</v>
      </c>
      <c r="E18" s="30">
        <v>6543.9917864476402</v>
      </c>
      <c r="F18" s="30">
        <v>10403.2881587953</v>
      </c>
      <c r="G18" s="30">
        <v>12568.076659822</v>
      </c>
      <c r="H18" s="30">
        <v>1314.10814510609</v>
      </c>
      <c r="I18" s="30">
        <v>0</v>
      </c>
      <c r="J18" s="31">
        <v>35252.528405201898</v>
      </c>
      <c r="K18" s="29">
        <v>0</v>
      </c>
      <c r="L18" s="30">
        <v>0</v>
      </c>
      <c r="M18" s="30">
        <v>0</v>
      </c>
      <c r="N18" s="30">
        <v>0</v>
      </c>
      <c r="O18" s="30">
        <v>0</v>
      </c>
      <c r="P18" s="30">
        <v>0</v>
      </c>
      <c r="Q18" s="30">
        <v>0</v>
      </c>
      <c r="R18" s="30">
        <v>0</v>
      </c>
      <c r="S18" s="31">
        <v>0</v>
      </c>
    </row>
    <row r="19" spans="1:19">
      <c r="A19" s="14">
        <v>23</v>
      </c>
      <c r="B19" s="29">
        <v>0</v>
      </c>
      <c r="C19" s="30">
        <v>0</v>
      </c>
      <c r="D19" s="30">
        <v>0</v>
      </c>
      <c r="E19" s="30">
        <v>36.254620123203303</v>
      </c>
      <c r="F19" s="30">
        <v>0</v>
      </c>
      <c r="G19" s="30">
        <v>0</v>
      </c>
      <c r="H19" s="30">
        <v>966.25598904859703</v>
      </c>
      <c r="I19" s="30">
        <v>0</v>
      </c>
      <c r="J19" s="31">
        <v>1002.5106091718</v>
      </c>
      <c r="K19" s="29">
        <v>0</v>
      </c>
      <c r="L19" s="30">
        <v>0</v>
      </c>
      <c r="M19" s="30">
        <v>0</v>
      </c>
      <c r="N19" s="30">
        <v>0</v>
      </c>
      <c r="O19" s="30">
        <v>0</v>
      </c>
      <c r="P19" s="30">
        <v>0</v>
      </c>
      <c r="Q19" s="30">
        <v>0</v>
      </c>
      <c r="R19" s="30">
        <v>0</v>
      </c>
      <c r="S19" s="31">
        <v>0</v>
      </c>
    </row>
    <row r="20" spans="1:19">
      <c r="A20" s="14">
        <v>24</v>
      </c>
      <c r="B20" s="29">
        <v>0</v>
      </c>
      <c r="C20" s="30">
        <v>0</v>
      </c>
      <c r="D20" s="30">
        <v>0</v>
      </c>
      <c r="E20" s="30">
        <v>0</v>
      </c>
      <c r="F20" s="30">
        <v>0</v>
      </c>
      <c r="G20" s="30">
        <v>0</v>
      </c>
      <c r="H20" s="30">
        <v>1140.2600958247799</v>
      </c>
      <c r="I20" s="30">
        <v>0</v>
      </c>
      <c r="J20" s="31">
        <v>1140.2600958247799</v>
      </c>
      <c r="K20" s="29">
        <v>0</v>
      </c>
      <c r="L20" s="30">
        <v>0</v>
      </c>
      <c r="M20" s="30">
        <v>0</v>
      </c>
      <c r="N20" s="30">
        <v>0</v>
      </c>
      <c r="O20" s="30">
        <v>0</v>
      </c>
      <c r="P20" s="30">
        <v>0</v>
      </c>
      <c r="Q20" s="30">
        <v>0</v>
      </c>
      <c r="R20" s="30">
        <v>0</v>
      </c>
      <c r="S20" s="31">
        <v>0</v>
      </c>
    </row>
    <row r="21" spans="1:19">
      <c r="A21" s="14">
        <v>25</v>
      </c>
      <c r="B21" s="29">
        <v>0</v>
      </c>
      <c r="C21" s="30">
        <v>0</v>
      </c>
      <c r="D21" s="30">
        <v>0</v>
      </c>
      <c r="E21" s="30">
        <v>0</v>
      </c>
      <c r="F21" s="30">
        <v>0</v>
      </c>
      <c r="G21" s="30">
        <v>0</v>
      </c>
      <c r="H21" s="30">
        <v>0</v>
      </c>
      <c r="I21" s="30">
        <v>0</v>
      </c>
      <c r="J21" s="31">
        <v>0</v>
      </c>
      <c r="K21" s="29">
        <v>0</v>
      </c>
      <c r="L21" s="30">
        <v>0</v>
      </c>
      <c r="M21" s="30">
        <v>0</v>
      </c>
      <c r="N21" s="30">
        <v>0</v>
      </c>
      <c r="O21" s="30">
        <v>0</v>
      </c>
      <c r="P21" s="30">
        <v>0</v>
      </c>
      <c r="Q21" s="30">
        <v>0</v>
      </c>
      <c r="R21" s="30">
        <v>0</v>
      </c>
      <c r="S21" s="31">
        <v>0</v>
      </c>
    </row>
    <row r="22" spans="1:19">
      <c r="A22" s="14">
        <v>26</v>
      </c>
      <c r="B22" s="29">
        <v>0</v>
      </c>
      <c r="C22" s="30">
        <v>0</v>
      </c>
      <c r="D22" s="30">
        <v>0</v>
      </c>
      <c r="E22" s="30">
        <v>0</v>
      </c>
      <c r="F22" s="30">
        <v>0</v>
      </c>
      <c r="G22" s="30">
        <v>0</v>
      </c>
      <c r="H22" s="30">
        <v>0</v>
      </c>
      <c r="I22" s="30">
        <v>0</v>
      </c>
      <c r="J22" s="31">
        <v>0</v>
      </c>
      <c r="K22" s="29">
        <v>0</v>
      </c>
      <c r="L22" s="30">
        <v>0</v>
      </c>
      <c r="M22" s="30">
        <v>0</v>
      </c>
      <c r="N22" s="30">
        <v>0</v>
      </c>
      <c r="O22" s="30">
        <v>0</v>
      </c>
      <c r="P22" s="30">
        <v>0</v>
      </c>
      <c r="Q22" s="30">
        <v>0</v>
      </c>
      <c r="R22" s="30">
        <v>0</v>
      </c>
      <c r="S22" s="31">
        <v>0</v>
      </c>
    </row>
    <row r="23" spans="1:19">
      <c r="A23" s="14">
        <v>27</v>
      </c>
      <c r="B23" s="29">
        <v>0</v>
      </c>
      <c r="C23" s="30">
        <v>8481.3552361396305</v>
      </c>
      <c r="D23" s="30">
        <v>1783.6988364134199</v>
      </c>
      <c r="E23" s="30">
        <v>0</v>
      </c>
      <c r="F23" s="30">
        <v>0</v>
      </c>
      <c r="G23" s="30">
        <v>0</v>
      </c>
      <c r="H23" s="30">
        <v>0</v>
      </c>
      <c r="I23" s="30">
        <v>0</v>
      </c>
      <c r="J23" s="31">
        <v>10265.054072553001</v>
      </c>
      <c r="K23" s="29">
        <v>0</v>
      </c>
      <c r="L23" s="30">
        <v>0</v>
      </c>
      <c r="M23" s="30">
        <v>0</v>
      </c>
      <c r="N23" s="30">
        <v>0</v>
      </c>
      <c r="O23" s="30">
        <v>0</v>
      </c>
      <c r="P23" s="30">
        <v>0</v>
      </c>
      <c r="Q23" s="30">
        <v>0</v>
      </c>
      <c r="R23" s="30">
        <v>0</v>
      </c>
      <c r="S23" s="31">
        <v>0</v>
      </c>
    </row>
    <row r="24" spans="1:19">
      <c r="A24" s="14">
        <v>28</v>
      </c>
      <c r="B24" s="29">
        <v>0</v>
      </c>
      <c r="C24" s="30">
        <v>1560.98562628337</v>
      </c>
      <c r="D24" s="30">
        <v>18738.433949349801</v>
      </c>
      <c r="E24" s="30">
        <v>0</v>
      </c>
      <c r="F24" s="30">
        <v>0</v>
      </c>
      <c r="G24" s="30">
        <v>0</v>
      </c>
      <c r="H24" s="30">
        <v>0</v>
      </c>
      <c r="I24" s="30">
        <v>0</v>
      </c>
      <c r="J24" s="31">
        <v>20299.419575633099</v>
      </c>
      <c r="K24" s="29">
        <v>0</v>
      </c>
      <c r="L24" s="30">
        <v>0</v>
      </c>
      <c r="M24" s="30">
        <v>0</v>
      </c>
      <c r="N24" s="30">
        <v>0</v>
      </c>
      <c r="O24" s="30">
        <v>0</v>
      </c>
      <c r="P24" s="30">
        <v>0</v>
      </c>
      <c r="Q24" s="30">
        <v>0</v>
      </c>
      <c r="R24" s="30">
        <v>0</v>
      </c>
      <c r="S24" s="31">
        <v>0</v>
      </c>
    </row>
    <row r="25" spans="1:19">
      <c r="A25" s="14">
        <v>29</v>
      </c>
      <c r="B25" s="29">
        <v>0</v>
      </c>
      <c r="C25" s="30">
        <v>7646.0506502395601</v>
      </c>
      <c r="D25" s="30">
        <v>3322.5407255304599</v>
      </c>
      <c r="E25" s="30">
        <v>18761.899056632799</v>
      </c>
      <c r="F25" s="30">
        <v>0</v>
      </c>
      <c r="G25" s="30">
        <v>0</v>
      </c>
      <c r="H25" s="30">
        <v>0</v>
      </c>
      <c r="I25" s="30">
        <v>0</v>
      </c>
      <c r="J25" s="31">
        <v>29730.490432402799</v>
      </c>
      <c r="K25" s="29">
        <v>0</v>
      </c>
      <c r="L25" s="30">
        <v>0</v>
      </c>
      <c r="M25" s="30">
        <v>0</v>
      </c>
      <c r="N25" s="30">
        <v>0</v>
      </c>
      <c r="O25" s="30">
        <v>0</v>
      </c>
      <c r="P25" s="30">
        <v>0</v>
      </c>
      <c r="Q25" s="30">
        <v>0</v>
      </c>
      <c r="R25" s="30">
        <v>0</v>
      </c>
      <c r="S25" s="31">
        <v>0</v>
      </c>
    </row>
    <row r="26" spans="1:19">
      <c r="A26" s="14">
        <v>30</v>
      </c>
      <c r="B26" s="29">
        <v>0</v>
      </c>
      <c r="C26" s="30">
        <v>0</v>
      </c>
      <c r="D26" s="30">
        <v>18782.718129697099</v>
      </c>
      <c r="E26" s="30">
        <v>3460.9544189635199</v>
      </c>
      <c r="F26" s="30">
        <v>19378.900424943098</v>
      </c>
      <c r="G26" s="30">
        <v>0</v>
      </c>
      <c r="H26" s="30">
        <v>0</v>
      </c>
      <c r="I26" s="30">
        <v>0</v>
      </c>
      <c r="J26" s="31">
        <v>41622.572973603703</v>
      </c>
      <c r="K26" s="29">
        <v>0</v>
      </c>
      <c r="L26" s="30">
        <v>0</v>
      </c>
      <c r="M26" s="30">
        <v>0</v>
      </c>
      <c r="N26" s="30">
        <v>0</v>
      </c>
      <c r="O26" s="30">
        <v>0</v>
      </c>
      <c r="P26" s="30">
        <v>0</v>
      </c>
      <c r="Q26" s="30">
        <v>0</v>
      </c>
      <c r="R26" s="30">
        <v>0</v>
      </c>
      <c r="S26" s="31">
        <v>0</v>
      </c>
    </row>
    <row r="27" spans="1:19">
      <c r="A27" s="14">
        <v>31</v>
      </c>
      <c r="B27" s="29">
        <v>0</v>
      </c>
      <c r="C27" s="30">
        <v>0</v>
      </c>
      <c r="D27" s="30">
        <v>0</v>
      </c>
      <c r="E27" s="30">
        <v>19462.815312083301</v>
      </c>
      <c r="F27" s="30">
        <v>3572.2052505991101</v>
      </c>
      <c r="G27" s="30">
        <v>20010.568652783801</v>
      </c>
      <c r="H27" s="30">
        <v>0</v>
      </c>
      <c r="I27" s="30">
        <v>0</v>
      </c>
      <c r="J27" s="31">
        <v>43045.5892154662</v>
      </c>
      <c r="K27" s="29">
        <v>0</v>
      </c>
      <c r="L27" s="30">
        <v>0</v>
      </c>
      <c r="M27" s="30">
        <v>0</v>
      </c>
      <c r="N27" s="30">
        <v>0</v>
      </c>
      <c r="O27" s="30">
        <v>0</v>
      </c>
      <c r="P27" s="30">
        <v>0</v>
      </c>
      <c r="Q27" s="30">
        <v>0</v>
      </c>
      <c r="R27" s="30">
        <v>0</v>
      </c>
      <c r="S27" s="31">
        <v>0</v>
      </c>
    </row>
    <row r="28" spans="1:19">
      <c r="A28" s="14">
        <v>32</v>
      </c>
      <c r="B28" s="29">
        <v>0</v>
      </c>
      <c r="C28" s="30">
        <v>0</v>
      </c>
      <c r="D28" s="30">
        <v>0</v>
      </c>
      <c r="E28" s="30">
        <v>14354.967830253299</v>
      </c>
      <c r="F28" s="30">
        <v>20291.856894951699</v>
      </c>
      <c r="G28" s="30">
        <v>1801.3141683778199</v>
      </c>
      <c r="H28" s="30">
        <v>3602.6283367556498</v>
      </c>
      <c r="I28" s="30">
        <v>0</v>
      </c>
      <c r="J28" s="31">
        <v>40050.767230338497</v>
      </c>
      <c r="K28" s="29">
        <v>0</v>
      </c>
      <c r="L28" s="30">
        <v>0</v>
      </c>
      <c r="M28" s="30">
        <v>0</v>
      </c>
      <c r="N28" s="30">
        <v>0</v>
      </c>
      <c r="O28" s="30">
        <v>0</v>
      </c>
      <c r="P28" s="30">
        <v>0</v>
      </c>
      <c r="Q28" s="30">
        <v>0</v>
      </c>
      <c r="R28" s="30">
        <v>0</v>
      </c>
      <c r="S28" s="31">
        <v>0</v>
      </c>
    </row>
    <row r="29" spans="1:19">
      <c r="A29" s="14">
        <v>33</v>
      </c>
      <c r="B29" s="29">
        <v>27601.8311968415</v>
      </c>
      <c r="C29" s="30">
        <v>9207.9209062076407</v>
      </c>
      <c r="D29" s="30">
        <v>1356.34770704997</v>
      </c>
      <c r="E29" s="30">
        <v>14346.1136208077</v>
      </c>
      <c r="F29" s="30">
        <v>15038.233137748501</v>
      </c>
      <c r="G29" s="30">
        <v>0</v>
      </c>
      <c r="H29" s="30">
        <v>0</v>
      </c>
      <c r="I29" s="30">
        <v>0</v>
      </c>
      <c r="J29" s="31">
        <v>67550.446568655301</v>
      </c>
      <c r="K29" s="29">
        <v>0</v>
      </c>
      <c r="L29" s="30">
        <v>0</v>
      </c>
      <c r="M29" s="30">
        <v>0</v>
      </c>
      <c r="N29" s="30">
        <v>0</v>
      </c>
      <c r="O29" s="30">
        <v>0</v>
      </c>
      <c r="P29" s="30">
        <v>0</v>
      </c>
      <c r="Q29" s="30">
        <v>0</v>
      </c>
      <c r="R29" s="30">
        <v>0</v>
      </c>
      <c r="S29" s="31">
        <v>0</v>
      </c>
    </row>
    <row r="30" spans="1:19">
      <c r="A30" s="14">
        <v>34</v>
      </c>
      <c r="B30" s="29">
        <v>8018.3034451289104</v>
      </c>
      <c r="C30" s="30">
        <v>29934.894896665799</v>
      </c>
      <c r="D30" s="30">
        <v>9440.3138953487905</v>
      </c>
      <c r="E30" s="30">
        <v>5894.2231348391497</v>
      </c>
      <c r="F30" s="30">
        <v>15028.882482632</v>
      </c>
      <c r="G30" s="30">
        <v>15804.164271047201</v>
      </c>
      <c r="H30" s="30">
        <v>0</v>
      </c>
      <c r="I30" s="30">
        <v>0</v>
      </c>
      <c r="J30" s="31">
        <v>84120.782125661804</v>
      </c>
      <c r="K30" s="29">
        <v>0</v>
      </c>
      <c r="L30" s="30">
        <v>0</v>
      </c>
      <c r="M30" s="30">
        <v>0</v>
      </c>
      <c r="N30" s="30">
        <v>0</v>
      </c>
      <c r="O30" s="30">
        <v>0</v>
      </c>
      <c r="P30" s="30">
        <v>0</v>
      </c>
      <c r="Q30" s="30">
        <v>0</v>
      </c>
      <c r="R30" s="30">
        <v>0</v>
      </c>
      <c r="S30" s="31">
        <v>0</v>
      </c>
    </row>
    <row r="31" spans="1:19">
      <c r="A31" s="14">
        <v>35</v>
      </c>
      <c r="B31" s="29">
        <v>30829.4199549275</v>
      </c>
      <c r="C31" s="30">
        <v>31772.745418779901</v>
      </c>
      <c r="D31" s="30">
        <v>14185.0919209526</v>
      </c>
      <c r="E31" s="30">
        <v>2709.74943499542</v>
      </c>
      <c r="F31" s="30">
        <v>6174.7270473759199</v>
      </c>
      <c r="G31" s="30">
        <v>14018.212183436</v>
      </c>
      <c r="H31" s="30">
        <v>0</v>
      </c>
      <c r="I31" s="30">
        <v>0</v>
      </c>
      <c r="J31" s="31">
        <v>99689.945960467405</v>
      </c>
      <c r="K31" s="29">
        <v>0</v>
      </c>
      <c r="L31" s="30">
        <v>0</v>
      </c>
      <c r="M31" s="30">
        <v>0</v>
      </c>
      <c r="N31" s="30">
        <v>0</v>
      </c>
      <c r="O31" s="30">
        <v>0</v>
      </c>
      <c r="P31" s="30">
        <v>0</v>
      </c>
      <c r="Q31" s="30">
        <v>0</v>
      </c>
      <c r="R31" s="30">
        <v>0</v>
      </c>
      <c r="S31" s="31">
        <v>0</v>
      </c>
    </row>
    <row r="32" spans="1:19">
      <c r="A32" s="14">
        <v>36</v>
      </c>
      <c r="B32" s="29">
        <v>2929.69990113317</v>
      </c>
      <c r="C32" s="30">
        <v>38871.432330008203</v>
      </c>
      <c r="D32" s="30">
        <v>41534.075040503201</v>
      </c>
      <c r="E32" s="30">
        <v>11634.042230057001</v>
      </c>
      <c r="F32" s="30">
        <v>7040.4736481861801</v>
      </c>
      <c r="G32" s="30">
        <v>5108.7446954140996</v>
      </c>
      <c r="H32" s="30">
        <v>0</v>
      </c>
      <c r="I32" s="30">
        <v>0</v>
      </c>
      <c r="J32" s="31">
        <v>107118.467845302</v>
      </c>
      <c r="K32" s="29">
        <v>0</v>
      </c>
      <c r="L32" s="30">
        <v>0</v>
      </c>
      <c r="M32" s="30">
        <v>0</v>
      </c>
      <c r="N32" s="30">
        <v>0</v>
      </c>
      <c r="O32" s="30">
        <v>0</v>
      </c>
      <c r="P32" s="30">
        <v>0</v>
      </c>
      <c r="Q32" s="30">
        <v>0</v>
      </c>
      <c r="R32" s="30">
        <v>0</v>
      </c>
      <c r="S32" s="31">
        <v>0</v>
      </c>
    </row>
    <row r="33" spans="1:19">
      <c r="A33" s="14">
        <v>37</v>
      </c>
      <c r="B33" s="29">
        <v>0</v>
      </c>
      <c r="C33" s="30">
        <v>3028.4596141658399</v>
      </c>
      <c r="D33" s="30">
        <v>48481.078419493497</v>
      </c>
      <c r="E33" s="30">
        <v>44063.360194055102</v>
      </c>
      <c r="F33" s="30">
        <v>15520.7431818602</v>
      </c>
      <c r="G33" s="30">
        <v>12212.082532411099</v>
      </c>
      <c r="H33" s="30">
        <v>7640.8459958932199</v>
      </c>
      <c r="I33" s="30">
        <v>8519.0965092402494</v>
      </c>
      <c r="J33" s="31">
        <v>139465.666447119</v>
      </c>
      <c r="K33" s="29">
        <v>0</v>
      </c>
      <c r="L33" s="30">
        <v>0</v>
      </c>
      <c r="M33" s="30">
        <v>0</v>
      </c>
      <c r="N33" s="30">
        <v>0</v>
      </c>
      <c r="O33" s="30">
        <v>0</v>
      </c>
      <c r="P33" s="30">
        <v>0</v>
      </c>
      <c r="Q33" s="30">
        <v>0</v>
      </c>
      <c r="R33" s="30">
        <v>0</v>
      </c>
      <c r="S33" s="31">
        <v>0</v>
      </c>
    </row>
    <row r="34" spans="1:19">
      <c r="A34" s="14">
        <v>38</v>
      </c>
      <c r="B34" s="29">
        <v>6128.2625294699201</v>
      </c>
      <c r="C34" s="30">
        <v>0</v>
      </c>
      <c r="D34" s="30">
        <v>3013.9767282683101</v>
      </c>
      <c r="E34" s="30">
        <v>60776.900121940598</v>
      </c>
      <c r="F34" s="30">
        <v>49121.346675009598</v>
      </c>
      <c r="G34" s="30">
        <v>37690.953205959398</v>
      </c>
      <c r="H34" s="30">
        <v>14747.2525667351</v>
      </c>
      <c r="I34" s="30">
        <v>9453.1416837782399</v>
      </c>
      <c r="J34" s="31">
        <v>180931.83351116101</v>
      </c>
      <c r="K34" s="29">
        <v>0</v>
      </c>
      <c r="L34" s="30">
        <v>0</v>
      </c>
      <c r="M34" s="30">
        <v>0</v>
      </c>
      <c r="N34" s="30">
        <v>0</v>
      </c>
      <c r="O34" s="30">
        <v>0</v>
      </c>
      <c r="P34" s="30">
        <v>0</v>
      </c>
      <c r="Q34" s="30">
        <v>0</v>
      </c>
      <c r="R34" s="30">
        <v>0</v>
      </c>
      <c r="S34" s="31">
        <v>0</v>
      </c>
    </row>
    <row r="35" spans="1:19">
      <c r="A35" s="14">
        <v>39</v>
      </c>
      <c r="B35" s="29">
        <v>46583.701502079799</v>
      </c>
      <c r="C35" s="30">
        <v>22456.132535122801</v>
      </c>
      <c r="D35" s="30">
        <v>0</v>
      </c>
      <c r="E35" s="30">
        <v>10948.902838739799</v>
      </c>
      <c r="F35" s="30">
        <v>74528.057431054505</v>
      </c>
      <c r="G35" s="30">
        <v>58221.721728992299</v>
      </c>
      <c r="H35" s="30">
        <v>20873.013004791199</v>
      </c>
      <c r="I35" s="30">
        <v>4884.1232032854195</v>
      </c>
      <c r="J35" s="31">
        <v>238495.652244066</v>
      </c>
      <c r="K35" s="29">
        <v>0</v>
      </c>
      <c r="L35" s="30">
        <v>0</v>
      </c>
      <c r="M35" s="30">
        <v>0</v>
      </c>
      <c r="N35" s="30">
        <v>0</v>
      </c>
      <c r="O35" s="30">
        <v>0</v>
      </c>
      <c r="P35" s="30">
        <v>0</v>
      </c>
      <c r="Q35" s="30">
        <v>0</v>
      </c>
      <c r="R35" s="30">
        <v>0</v>
      </c>
      <c r="S35" s="31">
        <v>0</v>
      </c>
    </row>
    <row r="36" spans="1:19">
      <c r="A36" s="14">
        <v>40</v>
      </c>
      <c r="B36" s="29">
        <v>16955.2831394022</v>
      </c>
      <c r="C36" s="30">
        <v>17945.505195993701</v>
      </c>
      <c r="D36" s="30">
        <v>35370.058683562202</v>
      </c>
      <c r="E36" s="30">
        <v>19260.948200638399</v>
      </c>
      <c r="F36" s="30">
        <v>34391.601695538797</v>
      </c>
      <c r="G36" s="30">
        <v>64292.090007966101</v>
      </c>
      <c r="H36" s="30">
        <v>53561.773684029497</v>
      </c>
      <c r="I36" s="30">
        <v>3526.28610540726</v>
      </c>
      <c r="J36" s="31">
        <v>245303.54671253799</v>
      </c>
      <c r="K36" s="29">
        <v>0</v>
      </c>
      <c r="L36" s="30">
        <v>0</v>
      </c>
      <c r="M36" s="30">
        <v>0</v>
      </c>
      <c r="N36" s="30">
        <v>0</v>
      </c>
      <c r="O36" s="30">
        <v>0</v>
      </c>
      <c r="P36" s="30">
        <v>0</v>
      </c>
      <c r="Q36" s="30">
        <v>0</v>
      </c>
      <c r="R36" s="30">
        <v>0</v>
      </c>
      <c r="S36" s="31">
        <v>0</v>
      </c>
    </row>
    <row r="37" spans="1:19">
      <c r="A37" s="14">
        <v>41</v>
      </c>
      <c r="B37" s="29">
        <v>14662.1461708115</v>
      </c>
      <c r="C37" s="30">
        <v>12279.4600349836</v>
      </c>
      <c r="D37" s="30">
        <v>14437.357184487901</v>
      </c>
      <c r="E37" s="30">
        <v>36196.7969708866</v>
      </c>
      <c r="F37" s="30">
        <v>21763.971086477399</v>
      </c>
      <c r="G37" s="30">
        <v>34339.165411378497</v>
      </c>
      <c r="H37" s="30">
        <v>37508.109380733003</v>
      </c>
      <c r="I37" s="30">
        <v>13813.902806297099</v>
      </c>
      <c r="J37" s="31">
        <v>185000.90904605601</v>
      </c>
      <c r="K37" s="29">
        <v>0</v>
      </c>
      <c r="L37" s="30">
        <v>0</v>
      </c>
      <c r="M37" s="30">
        <v>0</v>
      </c>
      <c r="N37" s="30">
        <v>0</v>
      </c>
      <c r="O37" s="30">
        <v>0</v>
      </c>
      <c r="P37" s="30">
        <v>0</v>
      </c>
      <c r="Q37" s="30">
        <v>0</v>
      </c>
      <c r="R37" s="30">
        <v>0</v>
      </c>
      <c r="S37" s="31">
        <v>0</v>
      </c>
    </row>
    <row r="38" spans="1:19">
      <c r="A38" s="14">
        <v>42</v>
      </c>
      <c r="B38" s="29">
        <v>45594.205718233898</v>
      </c>
      <c r="C38" s="30">
        <v>19994.462139072701</v>
      </c>
      <c r="D38" s="30">
        <v>947.34839151266306</v>
      </c>
      <c r="E38" s="30">
        <v>11754.992293441401</v>
      </c>
      <c r="F38" s="30">
        <v>23756.3012747178</v>
      </c>
      <c r="G38" s="30">
        <v>22514.2164020452</v>
      </c>
      <c r="H38" s="30">
        <v>19195.276966596</v>
      </c>
      <c r="I38" s="30">
        <v>1292.3531827515401</v>
      </c>
      <c r="J38" s="31">
        <v>145049.15636837101</v>
      </c>
      <c r="K38" s="29">
        <v>0</v>
      </c>
      <c r="L38" s="30">
        <v>0</v>
      </c>
      <c r="M38" s="30">
        <v>0</v>
      </c>
      <c r="N38" s="30">
        <v>0</v>
      </c>
      <c r="O38" s="30">
        <v>0</v>
      </c>
      <c r="P38" s="30">
        <v>0</v>
      </c>
      <c r="Q38" s="30">
        <v>0</v>
      </c>
      <c r="R38" s="30">
        <v>0</v>
      </c>
      <c r="S38" s="31">
        <v>0</v>
      </c>
    </row>
    <row r="39" spans="1:19">
      <c r="A39" s="14">
        <v>43</v>
      </c>
      <c r="B39" s="29">
        <v>39333.596992887098</v>
      </c>
      <c r="C39" s="30">
        <v>51012.0132551512</v>
      </c>
      <c r="D39" s="30">
        <v>34760.524409967802</v>
      </c>
      <c r="E39" s="30">
        <v>10104.7282683094</v>
      </c>
      <c r="F39" s="30">
        <v>12194.179972198701</v>
      </c>
      <c r="G39" s="30">
        <v>23659.9184850417</v>
      </c>
      <c r="H39" s="30">
        <v>21146.9596167009</v>
      </c>
      <c r="I39" s="30">
        <v>0</v>
      </c>
      <c r="J39" s="31">
        <v>192211.92100025699</v>
      </c>
      <c r="K39" s="29">
        <v>0</v>
      </c>
      <c r="L39" s="30">
        <v>0</v>
      </c>
      <c r="M39" s="30">
        <v>0</v>
      </c>
      <c r="N39" s="30">
        <v>0</v>
      </c>
      <c r="O39" s="30">
        <v>0</v>
      </c>
      <c r="P39" s="30">
        <v>0</v>
      </c>
      <c r="Q39" s="30">
        <v>0</v>
      </c>
      <c r="R39" s="30">
        <v>0</v>
      </c>
      <c r="S39" s="31">
        <v>0</v>
      </c>
    </row>
    <row r="40" spans="1:19">
      <c r="A40" s="14">
        <v>44</v>
      </c>
      <c r="B40" s="29">
        <v>37029.785078713197</v>
      </c>
      <c r="C40" s="30">
        <v>55002.6271286501</v>
      </c>
      <c r="D40" s="30">
        <v>45909.3601333568</v>
      </c>
      <c r="E40" s="30">
        <v>41307.490439302797</v>
      </c>
      <c r="F40" s="30">
        <v>21496.308944591099</v>
      </c>
      <c r="G40" s="30">
        <v>17590.671706823599</v>
      </c>
      <c r="H40" s="30">
        <v>5213.9247091033503</v>
      </c>
      <c r="I40" s="30">
        <v>0</v>
      </c>
      <c r="J40" s="31">
        <v>223550.16814054101</v>
      </c>
      <c r="K40" s="29">
        <v>0</v>
      </c>
      <c r="L40" s="30">
        <v>0</v>
      </c>
      <c r="M40" s="30">
        <v>0</v>
      </c>
      <c r="N40" s="30">
        <v>0</v>
      </c>
      <c r="O40" s="30">
        <v>0</v>
      </c>
      <c r="P40" s="30">
        <v>0</v>
      </c>
      <c r="Q40" s="30">
        <v>0</v>
      </c>
      <c r="R40" s="30">
        <v>0</v>
      </c>
      <c r="S40" s="31">
        <v>0</v>
      </c>
    </row>
    <row r="41" spans="1:19">
      <c r="A41" s="14">
        <v>45</v>
      </c>
      <c r="B41" s="29">
        <v>0</v>
      </c>
      <c r="C41" s="30">
        <v>43726.149418942703</v>
      </c>
      <c r="D41" s="30">
        <v>47683.941121214601</v>
      </c>
      <c r="E41" s="30">
        <v>68634.326391044393</v>
      </c>
      <c r="F41" s="30">
        <v>55238.589221948198</v>
      </c>
      <c r="G41" s="30">
        <v>37980.252546027798</v>
      </c>
      <c r="H41" s="30">
        <v>13838.815937122899</v>
      </c>
      <c r="I41" s="30">
        <v>0</v>
      </c>
      <c r="J41" s="31">
        <v>267102.07463630103</v>
      </c>
      <c r="K41" s="29">
        <v>0</v>
      </c>
      <c r="L41" s="30">
        <v>0</v>
      </c>
      <c r="M41" s="30">
        <v>0</v>
      </c>
      <c r="N41" s="30">
        <v>0</v>
      </c>
      <c r="O41" s="30">
        <v>0</v>
      </c>
      <c r="P41" s="30">
        <v>0</v>
      </c>
      <c r="Q41" s="30">
        <v>0</v>
      </c>
      <c r="R41" s="30">
        <v>0</v>
      </c>
      <c r="S41" s="31">
        <v>0</v>
      </c>
    </row>
    <row r="42" spans="1:19">
      <c r="A42" s="14">
        <v>46</v>
      </c>
      <c r="B42" s="29">
        <v>0</v>
      </c>
      <c r="C42" s="30">
        <v>13054.3055040661</v>
      </c>
      <c r="D42" s="30">
        <v>48947.850845720801</v>
      </c>
      <c r="E42" s="30">
        <v>62244.878862865502</v>
      </c>
      <c r="F42" s="30">
        <v>95117.064550804294</v>
      </c>
      <c r="G42" s="30">
        <v>57514.188966374197</v>
      </c>
      <c r="H42" s="30">
        <v>42459.309175112103</v>
      </c>
      <c r="I42" s="30">
        <v>6799.8603696098598</v>
      </c>
      <c r="J42" s="31">
        <v>326137.45827455301</v>
      </c>
      <c r="K42" s="29">
        <v>0</v>
      </c>
      <c r="L42" s="30">
        <v>0</v>
      </c>
      <c r="M42" s="30">
        <v>0</v>
      </c>
      <c r="N42" s="30">
        <v>0</v>
      </c>
      <c r="O42" s="30">
        <v>0</v>
      </c>
      <c r="P42" s="30">
        <v>0</v>
      </c>
      <c r="Q42" s="30">
        <v>0</v>
      </c>
      <c r="R42" s="30">
        <v>0</v>
      </c>
      <c r="S42" s="31">
        <v>0</v>
      </c>
    </row>
    <row r="43" spans="1:19">
      <c r="A43" s="14">
        <v>47</v>
      </c>
      <c r="B43" s="29">
        <v>1305.95436141951</v>
      </c>
      <c r="C43" s="30">
        <v>34279.693734837798</v>
      </c>
      <c r="D43" s="30">
        <v>46437.818338243596</v>
      </c>
      <c r="E43" s="30">
        <v>81660.765664643899</v>
      </c>
      <c r="F43" s="30">
        <v>81422.276473164195</v>
      </c>
      <c r="G43" s="30">
        <v>107500.94042776601</v>
      </c>
      <c r="H43" s="30">
        <v>29094.450803216401</v>
      </c>
      <c r="I43" s="30">
        <v>11147.819301848</v>
      </c>
      <c r="J43" s="31">
        <v>392849.71910514002</v>
      </c>
      <c r="K43" s="29">
        <v>0</v>
      </c>
      <c r="L43" s="30">
        <v>0</v>
      </c>
      <c r="M43" s="30">
        <v>0</v>
      </c>
      <c r="N43" s="30">
        <v>0</v>
      </c>
      <c r="O43" s="30">
        <v>0</v>
      </c>
      <c r="P43" s="30">
        <v>0</v>
      </c>
      <c r="Q43" s="30">
        <v>0</v>
      </c>
      <c r="R43" s="30">
        <v>0</v>
      </c>
      <c r="S43" s="31">
        <v>0</v>
      </c>
    </row>
    <row r="44" spans="1:19">
      <c r="A44" s="14">
        <v>48</v>
      </c>
      <c r="B44" s="29">
        <v>27648.171107126</v>
      </c>
      <c r="C44" s="30">
        <v>4065.84474218593</v>
      </c>
      <c r="D44" s="30">
        <v>48037.410655860702</v>
      </c>
      <c r="E44" s="30">
        <v>55116.339351672897</v>
      </c>
      <c r="F44" s="30">
        <v>113386.508516097</v>
      </c>
      <c r="G44" s="30">
        <v>98402.326220775605</v>
      </c>
      <c r="H44" s="30">
        <v>46623.851417789097</v>
      </c>
      <c r="I44" s="30">
        <v>24080.330142774401</v>
      </c>
      <c r="J44" s="31">
        <v>417360.78215428197</v>
      </c>
      <c r="K44" s="29">
        <v>0</v>
      </c>
      <c r="L44" s="30">
        <v>0</v>
      </c>
      <c r="M44" s="30">
        <v>0</v>
      </c>
      <c r="N44" s="30">
        <v>0</v>
      </c>
      <c r="O44" s="30">
        <v>0</v>
      </c>
      <c r="P44" s="30">
        <v>0</v>
      </c>
      <c r="Q44" s="30">
        <v>0</v>
      </c>
      <c r="R44" s="30">
        <v>0</v>
      </c>
      <c r="S44" s="31">
        <v>0</v>
      </c>
    </row>
    <row r="45" spans="1:19">
      <c r="A45" s="14">
        <v>49</v>
      </c>
      <c r="B45" s="29">
        <v>11516.1396303901</v>
      </c>
      <c r="C45" s="30">
        <v>7018.8391512662602</v>
      </c>
      <c r="D45" s="30">
        <v>2835.4336095633698</v>
      </c>
      <c r="E45" s="30">
        <v>64221.584251408</v>
      </c>
      <c r="F45" s="30">
        <v>37355.0002465824</v>
      </c>
      <c r="G45" s="30">
        <v>128903.594443539</v>
      </c>
      <c r="H45" s="30">
        <v>88453.503864491198</v>
      </c>
      <c r="I45" s="30">
        <v>26504.078319622698</v>
      </c>
      <c r="J45" s="31">
        <v>366808.17351686303</v>
      </c>
      <c r="K45" s="29">
        <v>14779</v>
      </c>
      <c r="L45" s="30">
        <v>0</v>
      </c>
      <c r="M45" s="30">
        <v>0</v>
      </c>
      <c r="N45" s="30">
        <v>0</v>
      </c>
      <c r="O45" s="30">
        <v>0</v>
      </c>
      <c r="P45" s="30">
        <v>0</v>
      </c>
      <c r="Q45" s="30">
        <v>0</v>
      </c>
      <c r="R45" s="30">
        <v>0</v>
      </c>
      <c r="S45" s="31">
        <v>14779</v>
      </c>
    </row>
    <row r="46" spans="1:19">
      <c r="A46" s="14">
        <v>50</v>
      </c>
      <c r="B46" s="29">
        <v>11329.312366248199</v>
      </c>
      <c r="C46" s="30">
        <v>5744.6867500151602</v>
      </c>
      <c r="D46" s="30">
        <v>0</v>
      </c>
      <c r="E46" s="30">
        <v>18608.6989215063</v>
      </c>
      <c r="F46" s="30">
        <v>61974.057203417797</v>
      </c>
      <c r="G46" s="30">
        <v>82238.063247842001</v>
      </c>
      <c r="H46" s="30">
        <v>81932.292393437499</v>
      </c>
      <c r="I46" s="30">
        <v>49058.706681358803</v>
      </c>
      <c r="J46" s="31">
        <v>310885.81756382599</v>
      </c>
      <c r="K46" s="29">
        <v>0</v>
      </c>
      <c r="L46" s="30">
        <v>0</v>
      </c>
      <c r="M46" s="30">
        <v>0</v>
      </c>
      <c r="N46" s="30">
        <v>0</v>
      </c>
      <c r="O46" s="30">
        <v>0</v>
      </c>
      <c r="P46" s="30">
        <v>0</v>
      </c>
      <c r="Q46" s="30">
        <v>0</v>
      </c>
      <c r="R46" s="30">
        <v>0</v>
      </c>
      <c r="S46" s="31">
        <v>0</v>
      </c>
    </row>
    <row r="47" spans="1:19">
      <c r="A47" s="14">
        <v>51</v>
      </c>
      <c r="B47" s="29">
        <v>28870.098046123101</v>
      </c>
      <c r="C47" s="30">
        <v>37596.256510048901</v>
      </c>
      <c r="D47" s="30">
        <v>14408.528624985</v>
      </c>
      <c r="E47" s="30">
        <v>19401.9195465581</v>
      </c>
      <c r="F47" s="30">
        <v>22569.399575846699</v>
      </c>
      <c r="G47" s="30">
        <v>71930.464126796403</v>
      </c>
      <c r="H47" s="30">
        <v>56475.024999009103</v>
      </c>
      <c r="I47" s="30">
        <v>7987.2415099775799</v>
      </c>
      <c r="J47" s="31">
        <v>259238.93293934499</v>
      </c>
      <c r="K47" s="29">
        <v>0</v>
      </c>
      <c r="L47" s="30">
        <v>0</v>
      </c>
      <c r="M47" s="30">
        <v>0</v>
      </c>
      <c r="N47" s="30">
        <v>0</v>
      </c>
      <c r="O47" s="30">
        <v>0</v>
      </c>
      <c r="P47" s="30">
        <v>0</v>
      </c>
      <c r="Q47" s="30">
        <v>0</v>
      </c>
      <c r="R47" s="30">
        <v>0</v>
      </c>
      <c r="S47" s="31">
        <v>0</v>
      </c>
    </row>
    <row r="48" spans="1:19">
      <c r="A48" s="14">
        <v>52</v>
      </c>
      <c r="B48" s="29">
        <v>52184.4165908828</v>
      </c>
      <c r="C48" s="30">
        <v>26176.654955099399</v>
      </c>
      <c r="D48" s="30">
        <v>76513.323508543006</v>
      </c>
      <c r="E48" s="30">
        <v>44997.663074760501</v>
      </c>
      <c r="F48" s="30">
        <v>32418.154890445701</v>
      </c>
      <c r="G48" s="30">
        <v>23737.382829325299</v>
      </c>
      <c r="H48" s="30">
        <v>57062.212368170098</v>
      </c>
      <c r="I48" s="30">
        <v>21294.453114305299</v>
      </c>
      <c r="J48" s="31">
        <v>334384.26133153198</v>
      </c>
      <c r="K48" s="29">
        <v>0</v>
      </c>
      <c r="L48" s="30">
        <v>0</v>
      </c>
      <c r="M48" s="30">
        <v>0</v>
      </c>
      <c r="N48" s="30">
        <v>0</v>
      </c>
      <c r="O48" s="30">
        <v>0</v>
      </c>
      <c r="P48" s="30">
        <v>0</v>
      </c>
      <c r="Q48" s="30">
        <v>0</v>
      </c>
      <c r="R48" s="30">
        <v>0</v>
      </c>
      <c r="S48" s="31">
        <v>0</v>
      </c>
    </row>
    <row r="49" spans="1:19">
      <c r="A49" s="14">
        <v>53</v>
      </c>
      <c r="B49" s="29">
        <v>48431.021419526602</v>
      </c>
      <c r="C49" s="30">
        <v>69639.602298282407</v>
      </c>
      <c r="D49" s="30">
        <v>28936.004597874798</v>
      </c>
      <c r="E49" s="30">
        <v>79969.493801881501</v>
      </c>
      <c r="F49" s="30">
        <v>53706.292019193403</v>
      </c>
      <c r="G49" s="30">
        <v>51826.049304354099</v>
      </c>
      <c r="H49" s="30">
        <v>22193.9520876112</v>
      </c>
      <c r="I49" s="30">
        <v>17444.323066392899</v>
      </c>
      <c r="J49" s="31">
        <v>372146.738595117</v>
      </c>
      <c r="K49" s="29">
        <v>0</v>
      </c>
      <c r="L49" s="30">
        <v>0</v>
      </c>
      <c r="M49" s="30">
        <v>15559</v>
      </c>
      <c r="N49" s="30">
        <v>0</v>
      </c>
      <c r="O49" s="30">
        <v>0</v>
      </c>
      <c r="P49" s="30">
        <v>0</v>
      </c>
      <c r="Q49" s="30">
        <v>0</v>
      </c>
      <c r="R49" s="30">
        <v>0</v>
      </c>
      <c r="S49" s="31">
        <v>15559</v>
      </c>
    </row>
    <row r="50" spans="1:19">
      <c r="A50" s="14">
        <v>54</v>
      </c>
      <c r="B50" s="29">
        <v>41915.391330129401</v>
      </c>
      <c r="C50" s="30">
        <v>65380.376520105099</v>
      </c>
      <c r="D50" s="30">
        <v>93225.024194292899</v>
      </c>
      <c r="E50" s="30">
        <v>54303.113415141903</v>
      </c>
      <c r="F50" s="30">
        <v>70540.660622179799</v>
      </c>
      <c r="G50" s="30">
        <v>60732.619801265399</v>
      </c>
      <c r="H50" s="30">
        <v>22028.298067443298</v>
      </c>
      <c r="I50" s="30">
        <v>0</v>
      </c>
      <c r="J50" s="31">
        <v>408125.483950558</v>
      </c>
      <c r="K50" s="29">
        <v>0</v>
      </c>
      <c r="L50" s="30">
        <v>0</v>
      </c>
      <c r="M50" s="30">
        <v>0</v>
      </c>
      <c r="N50" s="30">
        <v>0</v>
      </c>
      <c r="O50" s="30">
        <v>0</v>
      </c>
      <c r="P50" s="30">
        <v>0</v>
      </c>
      <c r="Q50" s="30">
        <v>0</v>
      </c>
      <c r="R50" s="30">
        <v>0</v>
      </c>
      <c r="S50" s="31">
        <v>0</v>
      </c>
    </row>
    <row r="51" spans="1:19">
      <c r="A51" s="14">
        <v>55</v>
      </c>
      <c r="B51" s="29">
        <v>110041.025653534</v>
      </c>
      <c r="C51" s="30">
        <v>40374.111576083698</v>
      </c>
      <c r="D51" s="30">
        <v>69688.081296635602</v>
      </c>
      <c r="E51" s="30">
        <v>112347.709467755</v>
      </c>
      <c r="F51" s="30">
        <v>64611.1887943033</v>
      </c>
      <c r="G51" s="30">
        <v>62142.843810031598</v>
      </c>
      <c r="H51" s="30">
        <v>38851.052703627698</v>
      </c>
      <c r="I51" s="30">
        <v>7622.3326488706398</v>
      </c>
      <c r="J51" s="31">
        <v>505678.34595084097</v>
      </c>
      <c r="K51" s="29">
        <v>0</v>
      </c>
      <c r="L51" s="30">
        <v>0</v>
      </c>
      <c r="M51" s="30">
        <v>0</v>
      </c>
      <c r="N51" s="30">
        <v>0</v>
      </c>
      <c r="O51" s="30">
        <v>0</v>
      </c>
      <c r="P51" s="30">
        <v>0</v>
      </c>
      <c r="Q51" s="30">
        <v>0</v>
      </c>
      <c r="R51" s="30">
        <v>0</v>
      </c>
      <c r="S51" s="31">
        <v>0</v>
      </c>
    </row>
    <row r="52" spans="1:19">
      <c r="A52" s="14">
        <v>56</v>
      </c>
      <c r="B52" s="29">
        <v>141587.50634838699</v>
      </c>
      <c r="C52" s="30">
        <v>66653.122789195593</v>
      </c>
      <c r="D52" s="30">
        <v>52504.458162654002</v>
      </c>
      <c r="E52" s="30">
        <v>79595.309785993697</v>
      </c>
      <c r="F52" s="30">
        <v>127760.321625924</v>
      </c>
      <c r="G52" s="30">
        <v>49810.936692626303</v>
      </c>
      <c r="H52" s="30">
        <v>14833.311430526999</v>
      </c>
      <c r="I52" s="30">
        <v>3536.7556468172502</v>
      </c>
      <c r="J52" s="31">
        <v>536281.72248212504</v>
      </c>
      <c r="K52" s="29">
        <v>24165</v>
      </c>
      <c r="L52" s="30">
        <v>0</v>
      </c>
      <c r="M52" s="30">
        <v>0</v>
      </c>
      <c r="N52" s="30">
        <v>0</v>
      </c>
      <c r="O52" s="30">
        <v>0</v>
      </c>
      <c r="P52" s="30">
        <v>0</v>
      </c>
      <c r="Q52" s="30">
        <v>0</v>
      </c>
      <c r="R52" s="30">
        <v>0</v>
      </c>
      <c r="S52" s="31">
        <v>24165</v>
      </c>
    </row>
    <row r="53" spans="1:19">
      <c r="A53" s="14">
        <v>57</v>
      </c>
      <c r="B53" s="29">
        <v>63391.731759800801</v>
      </c>
      <c r="C53" s="30">
        <v>130022.74537499101</v>
      </c>
      <c r="D53" s="30">
        <v>102578.381258728</v>
      </c>
      <c r="E53" s="30">
        <v>51616.530098764699</v>
      </c>
      <c r="F53" s="30">
        <v>69823.967900547999</v>
      </c>
      <c r="G53" s="30">
        <v>116781.17683882899</v>
      </c>
      <c r="H53" s="30">
        <v>32117.472178666801</v>
      </c>
      <c r="I53" s="30">
        <v>2831.0581793292299</v>
      </c>
      <c r="J53" s="31">
        <v>569163.06358965696</v>
      </c>
      <c r="K53" s="29">
        <v>0</v>
      </c>
      <c r="L53" s="30">
        <v>0</v>
      </c>
      <c r="M53" s="30">
        <v>0</v>
      </c>
      <c r="N53" s="30">
        <v>0</v>
      </c>
      <c r="O53" s="30">
        <v>13300</v>
      </c>
      <c r="P53" s="30">
        <v>0</v>
      </c>
      <c r="Q53" s="30">
        <v>0</v>
      </c>
      <c r="R53" s="30">
        <v>0</v>
      </c>
      <c r="S53" s="31">
        <v>13300</v>
      </c>
    </row>
    <row r="54" spans="1:19">
      <c r="A54" s="14">
        <v>58</v>
      </c>
      <c r="B54" s="29">
        <v>68346.139067925396</v>
      </c>
      <c r="C54" s="30">
        <v>69288.943103396305</v>
      </c>
      <c r="D54" s="30">
        <v>180090.522283506</v>
      </c>
      <c r="E54" s="30">
        <v>134897.116823458</v>
      </c>
      <c r="F54" s="30">
        <v>81428.089973521404</v>
      </c>
      <c r="G54" s="30">
        <v>86068.899303541097</v>
      </c>
      <c r="H54" s="30">
        <v>122592.301188393</v>
      </c>
      <c r="I54" s="30">
        <v>6095.01437371663</v>
      </c>
      <c r="J54" s="31">
        <v>748807.02611745801</v>
      </c>
      <c r="K54" s="29">
        <v>0</v>
      </c>
      <c r="L54" s="30">
        <v>0</v>
      </c>
      <c r="M54" s="30">
        <v>0</v>
      </c>
      <c r="N54" s="30">
        <v>0</v>
      </c>
      <c r="O54" s="30">
        <v>0</v>
      </c>
      <c r="P54" s="30">
        <v>0</v>
      </c>
      <c r="Q54" s="30">
        <v>0</v>
      </c>
      <c r="R54" s="30">
        <v>0</v>
      </c>
      <c r="S54" s="31">
        <v>0</v>
      </c>
    </row>
    <row r="55" spans="1:19">
      <c r="A55" s="14">
        <v>59</v>
      </c>
      <c r="B55" s="29">
        <v>86192.606795482599</v>
      </c>
      <c r="C55" s="30">
        <v>76137.639083944494</v>
      </c>
      <c r="D55" s="30">
        <v>86821.302005831603</v>
      </c>
      <c r="E55" s="30">
        <v>211036.93399205999</v>
      </c>
      <c r="F55" s="30">
        <v>178645.04854480599</v>
      </c>
      <c r="G55" s="30">
        <v>94236.548704683693</v>
      </c>
      <c r="H55" s="30">
        <v>89934.316751408303</v>
      </c>
      <c r="I55" s="30">
        <v>23573.664613278601</v>
      </c>
      <c r="J55" s="31">
        <v>846578.06049149402</v>
      </c>
      <c r="K55" s="29">
        <v>0</v>
      </c>
      <c r="L55" s="30">
        <v>0</v>
      </c>
      <c r="M55" s="30">
        <v>14060</v>
      </c>
      <c r="N55" s="30">
        <v>0</v>
      </c>
      <c r="O55" s="30">
        <v>0</v>
      </c>
      <c r="P55" s="30">
        <v>0</v>
      </c>
      <c r="Q55" s="30">
        <v>0</v>
      </c>
      <c r="R55" s="30">
        <v>0</v>
      </c>
      <c r="S55" s="31">
        <v>14060</v>
      </c>
    </row>
    <row r="56" spans="1:19">
      <c r="A56" s="14">
        <v>60</v>
      </c>
      <c r="B56" s="29">
        <v>99402.095912017103</v>
      </c>
      <c r="C56" s="30">
        <v>85581.872607866404</v>
      </c>
      <c r="D56" s="30">
        <v>79855.618101928805</v>
      </c>
      <c r="E56" s="30">
        <v>103893.82305857399</v>
      </c>
      <c r="F56" s="30">
        <v>260796.50213252599</v>
      </c>
      <c r="G56" s="30">
        <v>182635.499166172</v>
      </c>
      <c r="H56" s="30">
        <v>72712.825746311093</v>
      </c>
      <c r="I56" s="30">
        <v>22678.7214236824</v>
      </c>
      <c r="J56" s="31">
        <v>907556.95814907795</v>
      </c>
      <c r="K56" s="29">
        <v>0</v>
      </c>
      <c r="L56" s="30">
        <v>0</v>
      </c>
      <c r="M56" s="30">
        <v>0</v>
      </c>
      <c r="N56" s="30">
        <v>0</v>
      </c>
      <c r="O56" s="30">
        <v>0</v>
      </c>
      <c r="P56" s="30">
        <v>0</v>
      </c>
      <c r="Q56" s="30">
        <v>0</v>
      </c>
      <c r="R56" s="30">
        <v>0</v>
      </c>
      <c r="S56" s="31">
        <v>0</v>
      </c>
    </row>
    <row r="57" spans="1:19">
      <c r="A57" s="14">
        <v>61</v>
      </c>
      <c r="B57" s="29">
        <v>53121.673543518802</v>
      </c>
      <c r="C57" s="30">
        <v>46694.8565598153</v>
      </c>
      <c r="D57" s="30">
        <v>77650.361803266802</v>
      </c>
      <c r="E57" s="30">
        <v>91506.433829147107</v>
      </c>
      <c r="F57" s="30">
        <v>140718.883989008</v>
      </c>
      <c r="G57" s="30">
        <v>271168.089826087</v>
      </c>
      <c r="H57" s="30">
        <v>157638.26668060801</v>
      </c>
      <c r="I57" s="30">
        <v>16070.855578371</v>
      </c>
      <c r="J57" s="31">
        <v>854569.42180982197</v>
      </c>
      <c r="K57" s="29">
        <v>0</v>
      </c>
      <c r="L57" s="30">
        <v>0</v>
      </c>
      <c r="M57" s="30">
        <v>0</v>
      </c>
      <c r="N57" s="30">
        <v>0</v>
      </c>
      <c r="O57" s="30">
        <v>0</v>
      </c>
      <c r="P57" s="30">
        <v>0</v>
      </c>
      <c r="Q57" s="30">
        <v>0</v>
      </c>
      <c r="R57" s="30">
        <v>0</v>
      </c>
      <c r="S57" s="31">
        <v>0</v>
      </c>
    </row>
    <row r="58" spans="1:19">
      <c r="A58" s="14">
        <v>62</v>
      </c>
      <c r="B58" s="29">
        <v>49597.066849190101</v>
      </c>
      <c r="C58" s="30">
        <v>37165.059446852698</v>
      </c>
      <c r="D58" s="30">
        <v>43932.035279006202</v>
      </c>
      <c r="E58" s="30">
        <v>70903.441924094994</v>
      </c>
      <c r="F58" s="30">
        <v>147418.81653307501</v>
      </c>
      <c r="G58" s="30">
        <v>147663.01985072199</v>
      </c>
      <c r="H58" s="30">
        <v>174174.97873629199</v>
      </c>
      <c r="I58" s="30">
        <v>42851.7704670237</v>
      </c>
      <c r="J58" s="31">
        <v>713706.18908625597</v>
      </c>
      <c r="K58" s="29">
        <v>0</v>
      </c>
      <c r="L58" s="30">
        <v>0</v>
      </c>
      <c r="M58" s="30">
        <v>0</v>
      </c>
      <c r="N58" s="30">
        <v>0</v>
      </c>
      <c r="O58" s="30">
        <v>0</v>
      </c>
      <c r="P58" s="30">
        <v>16017</v>
      </c>
      <c r="Q58" s="30">
        <v>0</v>
      </c>
      <c r="R58" s="30">
        <v>0</v>
      </c>
      <c r="S58" s="31">
        <v>16017</v>
      </c>
    </row>
    <row r="59" spans="1:19">
      <c r="A59" s="14">
        <v>63</v>
      </c>
      <c r="B59" s="29">
        <v>112750.333924344</v>
      </c>
      <c r="C59" s="30">
        <v>37154.929044033801</v>
      </c>
      <c r="D59" s="30">
        <v>33005.626753759097</v>
      </c>
      <c r="E59" s="30">
        <v>40155.538758513198</v>
      </c>
      <c r="F59" s="30">
        <v>80881.420992363506</v>
      </c>
      <c r="G59" s="30">
        <v>155798.29465916401</v>
      </c>
      <c r="H59" s="30">
        <v>112897.061704212</v>
      </c>
      <c r="I59" s="30">
        <v>45202.408738455299</v>
      </c>
      <c r="J59" s="31">
        <v>617845.61457484495</v>
      </c>
      <c r="K59" s="29">
        <v>0</v>
      </c>
      <c r="L59" s="30">
        <v>0</v>
      </c>
      <c r="M59" s="30">
        <v>0</v>
      </c>
      <c r="N59" s="30">
        <v>0</v>
      </c>
      <c r="O59" s="30">
        <v>0</v>
      </c>
      <c r="P59" s="30">
        <v>0</v>
      </c>
      <c r="Q59" s="30">
        <v>0</v>
      </c>
      <c r="R59" s="30">
        <v>0</v>
      </c>
      <c r="S59" s="31">
        <v>0</v>
      </c>
    </row>
    <row r="60" spans="1:19">
      <c r="A60" s="14">
        <v>64</v>
      </c>
      <c r="B60" s="29">
        <v>119058.51221997599</v>
      </c>
      <c r="C60" s="30">
        <v>63525.341723033001</v>
      </c>
      <c r="D60" s="30">
        <v>22065.5876435112</v>
      </c>
      <c r="E60" s="30">
        <v>22338.0940734998</v>
      </c>
      <c r="F60" s="30">
        <v>60553.917626078903</v>
      </c>
      <c r="G60" s="30">
        <v>88285.511911306603</v>
      </c>
      <c r="H60" s="30">
        <v>125025.33266571201</v>
      </c>
      <c r="I60" s="30">
        <v>78584.3961816886</v>
      </c>
      <c r="J60" s="31">
        <v>579436.69404480595</v>
      </c>
      <c r="K60" s="29">
        <v>0</v>
      </c>
      <c r="L60" s="30">
        <v>0</v>
      </c>
      <c r="M60" s="30">
        <v>0</v>
      </c>
      <c r="N60" s="30">
        <v>0</v>
      </c>
      <c r="O60" s="30">
        <v>0</v>
      </c>
      <c r="P60" s="30">
        <v>0</v>
      </c>
      <c r="Q60" s="30">
        <v>0</v>
      </c>
      <c r="R60" s="30">
        <v>0</v>
      </c>
      <c r="S60" s="31">
        <v>0</v>
      </c>
    </row>
    <row r="61" spans="1:19">
      <c r="A61" s="14">
        <v>65</v>
      </c>
      <c r="B61" s="29">
        <v>100903.793816462</v>
      </c>
      <c r="C61" s="30">
        <v>56463.843659440099</v>
      </c>
      <c r="D61" s="30">
        <v>55142.537734498401</v>
      </c>
      <c r="E61" s="30">
        <v>32139.809059261399</v>
      </c>
      <c r="F61" s="30">
        <v>19537.7802501312</v>
      </c>
      <c r="G61" s="30">
        <v>65194.8684462491</v>
      </c>
      <c r="H61" s="30">
        <v>46737.943140867603</v>
      </c>
      <c r="I61" s="30">
        <v>27864.311865691001</v>
      </c>
      <c r="J61" s="31">
        <v>403984.88797260099</v>
      </c>
      <c r="K61" s="29">
        <v>21954</v>
      </c>
      <c r="L61" s="30">
        <v>0</v>
      </c>
      <c r="M61" s="30">
        <v>0</v>
      </c>
      <c r="N61" s="30">
        <v>19229</v>
      </c>
      <c r="O61" s="30">
        <v>0</v>
      </c>
      <c r="P61" s="30">
        <v>0</v>
      </c>
      <c r="Q61" s="30">
        <v>0</v>
      </c>
      <c r="R61" s="30">
        <v>0</v>
      </c>
      <c r="S61" s="31">
        <v>41183</v>
      </c>
    </row>
    <row r="62" spans="1:19">
      <c r="A62" s="14">
        <v>66</v>
      </c>
      <c r="B62" s="29">
        <v>68957.524558907404</v>
      </c>
      <c r="C62" s="30">
        <v>76959.8270208209</v>
      </c>
      <c r="D62" s="30">
        <v>50398.589387905602</v>
      </c>
      <c r="E62" s="30">
        <v>57341.782558718602</v>
      </c>
      <c r="F62" s="30">
        <v>15611.8346617024</v>
      </c>
      <c r="G62" s="30">
        <v>37309.443814204002</v>
      </c>
      <c r="H62" s="30">
        <v>50880.542755791997</v>
      </c>
      <c r="I62" s="30">
        <v>3644.3531827515399</v>
      </c>
      <c r="J62" s="31">
        <v>361103.89794080198</v>
      </c>
      <c r="K62" s="29">
        <v>0</v>
      </c>
      <c r="L62" s="30">
        <v>13303</v>
      </c>
      <c r="M62" s="30">
        <v>0</v>
      </c>
      <c r="N62" s="30">
        <v>0</v>
      </c>
      <c r="O62" s="30">
        <v>0</v>
      </c>
      <c r="P62" s="30">
        <v>0</v>
      </c>
      <c r="Q62" s="30">
        <v>0</v>
      </c>
      <c r="R62" s="30">
        <v>0</v>
      </c>
      <c r="S62" s="31">
        <v>13303</v>
      </c>
    </row>
    <row r="63" spans="1:19">
      <c r="A63" s="14">
        <v>67</v>
      </c>
      <c r="B63" s="29">
        <v>99867.412772878204</v>
      </c>
      <c r="C63" s="30">
        <v>32973.940460576501</v>
      </c>
      <c r="D63" s="30">
        <v>47983.544497643801</v>
      </c>
      <c r="E63" s="30">
        <v>53027.346195591999</v>
      </c>
      <c r="F63" s="30">
        <v>65623.947351054594</v>
      </c>
      <c r="G63" s="30">
        <v>28621.966185441401</v>
      </c>
      <c r="H63" s="30">
        <v>19130.0617883833</v>
      </c>
      <c r="I63" s="30">
        <v>2176.7939767282701</v>
      </c>
      <c r="J63" s="31">
        <v>349405.01322829799</v>
      </c>
      <c r="K63" s="29">
        <v>0</v>
      </c>
      <c r="L63" s="30">
        <v>0</v>
      </c>
      <c r="M63" s="30">
        <v>0</v>
      </c>
      <c r="N63" s="30">
        <v>0</v>
      </c>
      <c r="O63" s="30">
        <v>0</v>
      </c>
      <c r="P63" s="30">
        <v>0</v>
      </c>
      <c r="Q63" s="30">
        <v>0</v>
      </c>
      <c r="R63" s="30">
        <v>0</v>
      </c>
      <c r="S63" s="31">
        <v>0</v>
      </c>
    </row>
    <row r="64" spans="1:19">
      <c r="A64" s="14">
        <v>68</v>
      </c>
      <c r="B64" s="29">
        <v>93755.523226851801</v>
      </c>
      <c r="C64" s="30">
        <v>59049.851453825497</v>
      </c>
      <c r="D64" s="30">
        <v>24329.1670536846</v>
      </c>
      <c r="E64" s="30">
        <v>39009.167263925599</v>
      </c>
      <c r="F64" s="30">
        <v>48284.441842162698</v>
      </c>
      <c r="G64" s="30">
        <v>59341.742230800803</v>
      </c>
      <c r="H64" s="30">
        <v>27797.243663058602</v>
      </c>
      <c r="I64" s="30">
        <v>5935.3812457221102</v>
      </c>
      <c r="J64" s="31">
        <v>357502.51798003202</v>
      </c>
      <c r="K64" s="29">
        <v>0</v>
      </c>
      <c r="L64" s="30">
        <v>0</v>
      </c>
      <c r="M64" s="30">
        <v>0</v>
      </c>
      <c r="N64" s="30">
        <v>0</v>
      </c>
      <c r="O64" s="30">
        <v>0</v>
      </c>
      <c r="P64" s="30">
        <v>0</v>
      </c>
      <c r="Q64" s="30">
        <v>0</v>
      </c>
      <c r="R64" s="30">
        <v>0</v>
      </c>
      <c r="S64" s="31">
        <v>0</v>
      </c>
    </row>
    <row r="65" spans="1:19">
      <c r="A65" s="14">
        <v>69</v>
      </c>
      <c r="B65" s="29">
        <v>62239.8978367604</v>
      </c>
      <c r="C65" s="30">
        <v>83602.9436328796</v>
      </c>
      <c r="D65" s="30">
        <v>65590.481539738801</v>
      </c>
      <c r="E65" s="30">
        <v>29450.739463284699</v>
      </c>
      <c r="F65" s="30">
        <v>23785.108614307799</v>
      </c>
      <c r="G65" s="30">
        <v>23847.600235575399</v>
      </c>
      <c r="H65" s="30">
        <v>57599.093323417197</v>
      </c>
      <c r="I65" s="30">
        <v>5105.5140314852797</v>
      </c>
      <c r="J65" s="31">
        <v>351221.37867744901</v>
      </c>
      <c r="K65" s="29">
        <v>0</v>
      </c>
      <c r="L65" s="30">
        <v>0</v>
      </c>
      <c r="M65" s="30">
        <v>0</v>
      </c>
      <c r="N65" s="30">
        <v>21927</v>
      </c>
      <c r="O65" s="30">
        <v>0</v>
      </c>
      <c r="P65" s="30">
        <v>0</v>
      </c>
      <c r="Q65" s="30">
        <v>0</v>
      </c>
      <c r="R65" s="30">
        <v>0</v>
      </c>
      <c r="S65" s="31">
        <v>21927</v>
      </c>
    </row>
    <row r="66" spans="1:19">
      <c r="A66" s="14">
        <v>70</v>
      </c>
      <c r="B66" s="29">
        <v>57171.861112077902</v>
      </c>
      <c r="C66" s="30">
        <v>9116.5408517290598</v>
      </c>
      <c r="D66" s="30">
        <v>73667.448873570902</v>
      </c>
      <c r="E66" s="30">
        <v>75331.103012867898</v>
      </c>
      <c r="F66" s="30">
        <v>20651.0618434139</v>
      </c>
      <c r="G66" s="30">
        <v>10359.9178644764</v>
      </c>
      <c r="H66" s="30">
        <v>25811.622176591402</v>
      </c>
      <c r="I66" s="30">
        <v>11484.774811772801</v>
      </c>
      <c r="J66" s="31">
        <v>283594.33054649999</v>
      </c>
      <c r="K66" s="29">
        <v>0</v>
      </c>
      <c r="L66" s="30">
        <v>18624</v>
      </c>
      <c r="M66" s="30">
        <v>0</v>
      </c>
      <c r="N66" s="30">
        <v>0</v>
      </c>
      <c r="O66" s="30">
        <v>0</v>
      </c>
      <c r="P66" s="30">
        <v>0</v>
      </c>
      <c r="Q66" s="30">
        <v>0</v>
      </c>
      <c r="R66" s="30">
        <v>0</v>
      </c>
      <c r="S66" s="31">
        <v>18624</v>
      </c>
    </row>
    <row r="67" spans="1:19">
      <c r="A67" s="14">
        <v>71</v>
      </c>
      <c r="B67" s="29">
        <v>100006.08605668299</v>
      </c>
      <c r="C67" s="30">
        <v>41353.549623545499</v>
      </c>
      <c r="D67" s="30">
        <v>11159.859153630199</v>
      </c>
      <c r="E67" s="30">
        <v>87229.951618663996</v>
      </c>
      <c r="F67" s="30">
        <v>65213.237102206498</v>
      </c>
      <c r="G67" s="30">
        <v>7566.42538861093</v>
      </c>
      <c r="H67" s="30">
        <v>507.10472279260802</v>
      </c>
      <c r="I67" s="30">
        <v>3259.9589322381898</v>
      </c>
      <c r="J67" s="31">
        <v>316296.17259837099</v>
      </c>
      <c r="K67" s="29">
        <v>0</v>
      </c>
      <c r="L67" s="30">
        <v>0</v>
      </c>
      <c r="M67" s="30">
        <v>0</v>
      </c>
      <c r="N67" s="30">
        <v>0</v>
      </c>
      <c r="O67" s="30">
        <v>0</v>
      </c>
      <c r="P67" s="30">
        <v>0</v>
      </c>
      <c r="Q67" s="30">
        <v>0</v>
      </c>
      <c r="R67" s="30">
        <v>0</v>
      </c>
      <c r="S67" s="31">
        <v>0</v>
      </c>
    </row>
    <row r="68" spans="1:19">
      <c r="A68" s="14">
        <v>72</v>
      </c>
      <c r="B68" s="29">
        <v>71874.136063626298</v>
      </c>
      <c r="C68" s="30">
        <v>30275.1234851933</v>
      </c>
      <c r="D68" s="30">
        <v>60220.981866845097</v>
      </c>
      <c r="E68" s="30">
        <v>14609.970939332899</v>
      </c>
      <c r="F68" s="30">
        <v>111295.633115231</v>
      </c>
      <c r="G68" s="30">
        <v>42881.415475928399</v>
      </c>
      <c r="H68" s="30">
        <v>4223.9945296157402</v>
      </c>
      <c r="I68" s="30">
        <v>2932.5393566050602</v>
      </c>
      <c r="J68" s="31">
        <v>338313.794832377</v>
      </c>
      <c r="K68" s="29">
        <v>0</v>
      </c>
      <c r="L68" s="30">
        <v>0</v>
      </c>
      <c r="M68" s="30">
        <v>0</v>
      </c>
      <c r="N68" s="30">
        <v>0</v>
      </c>
      <c r="O68" s="30">
        <v>0</v>
      </c>
      <c r="P68" s="30">
        <v>0</v>
      </c>
      <c r="Q68" s="30">
        <v>0</v>
      </c>
      <c r="R68" s="30">
        <v>0</v>
      </c>
      <c r="S68" s="31">
        <v>0</v>
      </c>
    </row>
    <row r="69" spans="1:19">
      <c r="A69" s="14">
        <v>73</v>
      </c>
      <c r="B69" s="29">
        <v>71031.419638484396</v>
      </c>
      <c r="C69" s="30">
        <v>48125.852309178998</v>
      </c>
      <c r="D69" s="30">
        <v>21513.514893250402</v>
      </c>
      <c r="E69" s="30">
        <v>47266.132867398497</v>
      </c>
      <c r="F69" s="30">
        <v>22390.485230761002</v>
      </c>
      <c r="G69" s="30">
        <v>62291.079029267501</v>
      </c>
      <c r="H69" s="30">
        <v>20648.385904747902</v>
      </c>
      <c r="I69" s="30">
        <v>185.47022587269001</v>
      </c>
      <c r="J69" s="31">
        <v>293452.34009896201</v>
      </c>
      <c r="K69" s="29">
        <v>15491</v>
      </c>
      <c r="L69" s="30">
        <v>0</v>
      </c>
      <c r="M69" s="30">
        <v>0</v>
      </c>
      <c r="N69" s="30">
        <v>16209</v>
      </c>
      <c r="O69" s="30">
        <v>0</v>
      </c>
      <c r="P69" s="30">
        <v>0</v>
      </c>
      <c r="Q69" s="30">
        <v>0</v>
      </c>
      <c r="R69" s="30">
        <v>0</v>
      </c>
      <c r="S69" s="31">
        <v>31700</v>
      </c>
    </row>
    <row r="70" spans="1:19">
      <c r="A70" s="14">
        <v>74</v>
      </c>
      <c r="B70" s="29">
        <v>26208.815879534599</v>
      </c>
      <c r="C70" s="30">
        <v>47898.532632849099</v>
      </c>
      <c r="D70" s="30">
        <v>44071.451017912601</v>
      </c>
      <c r="E70" s="30">
        <v>41981.301299893203</v>
      </c>
      <c r="F70" s="30">
        <v>50570.573729777403</v>
      </c>
      <c r="G70" s="30">
        <v>40055.9452429843</v>
      </c>
      <c r="H70" s="30">
        <v>27322.592744695401</v>
      </c>
      <c r="I70" s="30">
        <v>6278.0041067761804</v>
      </c>
      <c r="J70" s="31">
        <v>284387.21665442298</v>
      </c>
      <c r="K70" s="29">
        <v>35791</v>
      </c>
      <c r="L70" s="30">
        <v>0</v>
      </c>
      <c r="M70" s="30">
        <v>0</v>
      </c>
      <c r="N70" s="30">
        <v>0</v>
      </c>
      <c r="O70" s="30">
        <v>0</v>
      </c>
      <c r="P70" s="30">
        <v>0</v>
      </c>
      <c r="Q70" s="30">
        <v>0</v>
      </c>
      <c r="R70" s="30">
        <v>0</v>
      </c>
      <c r="S70" s="31">
        <v>35791</v>
      </c>
    </row>
    <row r="71" spans="1:19">
      <c r="A71" s="14">
        <v>75</v>
      </c>
      <c r="B71" s="29">
        <v>9601.9349180384907</v>
      </c>
      <c r="C71" s="30">
        <v>23894.971563427702</v>
      </c>
      <c r="D71" s="30">
        <v>77372.589653642601</v>
      </c>
      <c r="E71" s="30">
        <v>43260.059068584502</v>
      </c>
      <c r="F71" s="30">
        <v>35609.071260569799</v>
      </c>
      <c r="G71" s="30">
        <v>17800.412001474298</v>
      </c>
      <c r="H71" s="30">
        <v>10616.0793976728</v>
      </c>
      <c r="I71" s="30">
        <v>0</v>
      </c>
      <c r="J71" s="31">
        <v>218155.11786341001</v>
      </c>
      <c r="K71" s="29">
        <v>0</v>
      </c>
      <c r="L71" s="30">
        <v>0</v>
      </c>
      <c r="M71" s="30">
        <v>0</v>
      </c>
      <c r="N71" s="30">
        <v>0</v>
      </c>
      <c r="O71" s="30">
        <v>22081</v>
      </c>
      <c r="P71" s="30">
        <v>0</v>
      </c>
      <c r="Q71" s="30">
        <v>0</v>
      </c>
      <c r="R71" s="30">
        <v>0</v>
      </c>
      <c r="S71" s="31">
        <v>22081</v>
      </c>
    </row>
    <row r="72" spans="1:19">
      <c r="A72" s="14">
        <v>76</v>
      </c>
      <c r="B72" s="29">
        <v>16535.187554380002</v>
      </c>
      <c r="C72" s="30">
        <v>11681.770291933801</v>
      </c>
      <c r="D72" s="30">
        <v>41441.608998286203</v>
      </c>
      <c r="E72" s="30">
        <v>93607.712002080807</v>
      </c>
      <c r="F72" s="30">
        <v>53549.071354597698</v>
      </c>
      <c r="G72" s="30">
        <v>19673.435208030402</v>
      </c>
      <c r="H72" s="30">
        <v>16705.342365132299</v>
      </c>
      <c r="I72" s="30">
        <v>0</v>
      </c>
      <c r="J72" s="31">
        <v>253194.127774441</v>
      </c>
      <c r="K72" s="29">
        <v>0</v>
      </c>
      <c r="L72" s="30">
        <v>0</v>
      </c>
      <c r="M72" s="30">
        <v>0</v>
      </c>
      <c r="N72" s="30">
        <v>0</v>
      </c>
      <c r="O72" s="30">
        <v>0</v>
      </c>
      <c r="P72" s="30">
        <v>0</v>
      </c>
      <c r="Q72" s="30">
        <v>0</v>
      </c>
      <c r="R72" s="30">
        <v>0</v>
      </c>
      <c r="S72" s="31">
        <v>0</v>
      </c>
    </row>
    <row r="73" spans="1:19">
      <c r="A73" s="14">
        <v>77</v>
      </c>
      <c r="B73" s="29">
        <v>51537.096646778999</v>
      </c>
      <c r="C73" s="30">
        <v>34221.776763759</v>
      </c>
      <c r="D73" s="30">
        <v>34253.706765613802</v>
      </c>
      <c r="E73" s="30">
        <v>43188.168933822199</v>
      </c>
      <c r="F73" s="30">
        <v>94787.629774237197</v>
      </c>
      <c r="G73" s="30">
        <v>31850.358504554599</v>
      </c>
      <c r="H73" s="30">
        <v>28385.606754966499</v>
      </c>
      <c r="I73" s="30">
        <v>7544.36413415469</v>
      </c>
      <c r="J73" s="31">
        <v>325768.70827788702</v>
      </c>
      <c r="K73" s="29">
        <v>0</v>
      </c>
      <c r="L73" s="30">
        <v>0</v>
      </c>
      <c r="M73" s="30">
        <v>0</v>
      </c>
      <c r="N73" s="30">
        <v>0</v>
      </c>
      <c r="O73" s="30">
        <v>14350</v>
      </c>
      <c r="P73" s="30">
        <v>0</v>
      </c>
      <c r="Q73" s="30">
        <v>0</v>
      </c>
      <c r="R73" s="30">
        <v>0</v>
      </c>
      <c r="S73" s="31">
        <v>14350</v>
      </c>
    </row>
    <row r="74" spans="1:19">
      <c r="A74" s="14">
        <v>78</v>
      </c>
      <c r="B74" s="29">
        <v>28494.915795530302</v>
      </c>
      <c r="C74" s="30">
        <v>36032.260535966598</v>
      </c>
      <c r="D74" s="30">
        <v>57483.086293000102</v>
      </c>
      <c r="E74" s="30">
        <v>37262.7100484728</v>
      </c>
      <c r="F74" s="30">
        <v>41999.5889673122</v>
      </c>
      <c r="G74" s="30">
        <v>85158.869558343504</v>
      </c>
      <c r="H74" s="30">
        <v>42961.280665202503</v>
      </c>
      <c r="I74" s="30">
        <v>2877.8261464750199</v>
      </c>
      <c r="J74" s="31">
        <v>332270.53801030299</v>
      </c>
      <c r="K74" s="29">
        <v>0</v>
      </c>
      <c r="L74" s="30">
        <v>24422</v>
      </c>
      <c r="M74" s="30">
        <v>0</v>
      </c>
      <c r="N74" s="30">
        <v>13787</v>
      </c>
      <c r="O74" s="30">
        <v>0</v>
      </c>
      <c r="P74" s="30">
        <v>0</v>
      </c>
      <c r="Q74" s="30">
        <v>17463</v>
      </c>
      <c r="R74" s="30">
        <v>0</v>
      </c>
      <c r="S74" s="31">
        <v>55672</v>
      </c>
    </row>
    <row r="75" spans="1:19">
      <c r="A75" s="14">
        <v>79</v>
      </c>
      <c r="B75" s="29">
        <v>12899.356605065001</v>
      </c>
      <c r="C75" s="30">
        <v>5947.1703053564697</v>
      </c>
      <c r="D75" s="30">
        <v>69354.368484978593</v>
      </c>
      <c r="E75" s="30">
        <v>57565.351019603499</v>
      </c>
      <c r="F75" s="30">
        <v>30546.8294105932</v>
      </c>
      <c r="G75" s="30">
        <v>34031.5196721826</v>
      </c>
      <c r="H75" s="30">
        <v>40327.021343077198</v>
      </c>
      <c r="I75" s="30">
        <v>31517.381951304302</v>
      </c>
      <c r="J75" s="31">
        <v>282188.998792161</v>
      </c>
      <c r="K75" s="29">
        <v>0</v>
      </c>
      <c r="L75" s="30">
        <v>0</v>
      </c>
      <c r="M75" s="30">
        <v>20208</v>
      </c>
      <c r="N75" s="30">
        <v>0</v>
      </c>
      <c r="O75" s="30">
        <v>0</v>
      </c>
      <c r="P75" s="30">
        <v>0</v>
      </c>
      <c r="Q75" s="30">
        <v>0</v>
      </c>
      <c r="R75" s="30">
        <v>0</v>
      </c>
      <c r="S75" s="31">
        <v>20208</v>
      </c>
    </row>
    <row r="76" spans="1:19">
      <c r="A76" s="14">
        <v>80</v>
      </c>
      <c r="B76" s="29">
        <v>1869.5961670089</v>
      </c>
      <c r="C76" s="30">
        <v>1168.95277207392</v>
      </c>
      <c r="D76" s="30">
        <v>40223.106181344599</v>
      </c>
      <c r="E76" s="30">
        <v>58124.152622819798</v>
      </c>
      <c r="F76" s="30">
        <v>32941.345803990902</v>
      </c>
      <c r="G76" s="30">
        <v>23061.7899722658</v>
      </c>
      <c r="H76" s="30">
        <v>28211.6131614472</v>
      </c>
      <c r="I76" s="30">
        <v>14901.0256392877</v>
      </c>
      <c r="J76" s="31">
        <v>200501.58232023899</v>
      </c>
      <c r="K76" s="29">
        <v>14845</v>
      </c>
      <c r="L76" s="30">
        <v>0</v>
      </c>
      <c r="M76" s="30">
        <v>0</v>
      </c>
      <c r="N76" s="30">
        <v>0</v>
      </c>
      <c r="O76" s="30">
        <v>0</v>
      </c>
      <c r="P76" s="30">
        <v>0</v>
      </c>
      <c r="Q76" s="30">
        <v>0</v>
      </c>
      <c r="R76" s="30">
        <v>0</v>
      </c>
      <c r="S76" s="31">
        <v>14845</v>
      </c>
    </row>
    <row r="77" spans="1:19">
      <c r="A77" s="14">
        <v>81</v>
      </c>
      <c r="B77" s="29">
        <v>1497.8973305954801</v>
      </c>
      <c r="C77" s="30">
        <v>22116.8624229979</v>
      </c>
      <c r="D77" s="30">
        <v>42941.827802655098</v>
      </c>
      <c r="E77" s="30">
        <v>39962.520493730299</v>
      </c>
      <c r="F77" s="30">
        <v>52461.272289639397</v>
      </c>
      <c r="G77" s="30">
        <v>29933.041397898101</v>
      </c>
      <c r="H77" s="30">
        <v>12843.305899198</v>
      </c>
      <c r="I77" s="30">
        <v>4053.1416837782299</v>
      </c>
      <c r="J77" s="31">
        <v>205809.86932049299</v>
      </c>
      <c r="K77" s="29">
        <v>0</v>
      </c>
      <c r="L77" s="30">
        <v>14232</v>
      </c>
      <c r="M77" s="30">
        <v>13237</v>
      </c>
      <c r="N77" s="30">
        <v>0</v>
      </c>
      <c r="O77" s="30">
        <v>0</v>
      </c>
      <c r="P77" s="30">
        <v>0</v>
      </c>
      <c r="Q77" s="30">
        <v>0</v>
      </c>
      <c r="R77" s="30">
        <v>0</v>
      </c>
      <c r="S77" s="31">
        <v>27469</v>
      </c>
    </row>
    <row r="78" spans="1:19">
      <c r="A78" s="14">
        <v>82</v>
      </c>
      <c r="B78" s="29">
        <v>28123.295865338299</v>
      </c>
      <c r="C78" s="30">
        <v>14596.40592103</v>
      </c>
      <c r="D78" s="30">
        <v>42279.241129695503</v>
      </c>
      <c r="E78" s="30">
        <v>55090.618376914099</v>
      </c>
      <c r="F78" s="30">
        <v>44726.589124694699</v>
      </c>
      <c r="G78" s="30">
        <v>8018.1891046944902</v>
      </c>
      <c r="H78" s="30">
        <v>27971.830210640401</v>
      </c>
      <c r="I78" s="30">
        <v>295.09429811828397</v>
      </c>
      <c r="J78" s="31">
        <v>221101.26403112599</v>
      </c>
      <c r="K78" s="29">
        <v>0</v>
      </c>
      <c r="L78" s="30">
        <v>0</v>
      </c>
      <c r="M78" s="30">
        <v>0</v>
      </c>
      <c r="N78" s="30">
        <v>0</v>
      </c>
      <c r="O78" s="30">
        <v>0</v>
      </c>
      <c r="P78" s="30">
        <v>0</v>
      </c>
      <c r="Q78" s="30">
        <v>13203</v>
      </c>
      <c r="R78" s="30">
        <v>0</v>
      </c>
      <c r="S78" s="31">
        <v>13203</v>
      </c>
    </row>
    <row r="79" spans="1:19">
      <c r="A79" s="14">
        <v>83</v>
      </c>
      <c r="B79" s="29">
        <v>9737.0102669404496</v>
      </c>
      <c r="C79" s="30">
        <v>31228.985366649002</v>
      </c>
      <c r="D79" s="30">
        <v>90788.3183717473</v>
      </c>
      <c r="E79" s="30">
        <v>53481.632004108098</v>
      </c>
      <c r="F79" s="30">
        <v>63565.802884525801</v>
      </c>
      <c r="G79" s="30">
        <v>1812.73100616016</v>
      </c>
      <c r="H79" s="30">
        <v>0</v>
      </c>
      <c r="I79" s="30">
        <v>17691.0513946881</v>
      </c>
      <c r="J79" s="31">
        <v>268305.53129481903</v>
      </c>
      <c r="K79" s="29">
        <v>0</v>
      </c>
      <c r="L79" s="30">
        <v>0</v>
      </c>
      <c r="M79" s="30">
        <v>0</v>
      </c>
      <c r="N79" s="30">
        <v>15161</v>
      </c>
      <c r="O79" s="30">
        <v>15634</v>
      </c>
      <c r="P79" s="30">
        <v>13242</v>
      </c>
      <c r="Q79" s="30">
        <v>0</v>
      </c>
      <c r="R79" s="30">
        <v>0</v>
      </c>
      <c r="S79" s="31">
        <v>44037</v>
      </c>
    </row>
    <row r="80" spans="1:19">
      <c r="A80" s="14">
        <v>84</v>
      </c>
      <c r="B80" s="29">
        <v>29007.316726717399</v>
      </c>
      <c r="C80" s="30">
        <v>0</v>
      </c>
      <c r="D80" s="30">
        <v>82704.5826981625</v>
      </c>
      <c r="E80" s="30">
        <v>89268.590357339199</v>
      </c>
      <c r="F80" s="30">
        <v>41626.956071485802</v>
      </c>
      <c r="G80" s="30">
        <v>7828.3722903539901</v>
      </c>
      <c r="H80" s="30">
        <v>0</v>
      </c>
      <c r="I80" s="30">
        <v>0</v>
      </c>
      <c r="J80" s="31">
        <v>250435.81814405901</v>
      </c>
      <c r="K80" s="29">
        <v>0</v>
      </c>
      <c r="L80" s="30">
        <v>0</v>
      </c>
      <c r="M80" s="30">
        <v>0</v>
      </c>
      <c r="N80" s="30">
        <v>0</v>
      </c>
      <c r="O80" s="30">
        <v>0</v>
      </c>
      <c r="P80" s="30">
        <v>0</v>
      </c>
      <c r="Q80" s="30">
        <v>0</v>
      </c>
      <c r="R80" s="30">
        <v>0</v>
      </c>
      <c r="S80" s="31">
        <v>0</v>
      </c>
    </row>
    <row r="81" spans="1:19">
      <c r="A81" s="14">
        <v>85</v>
      </c>
      <c r="B81" s="29">
        <v>23750.918548939098</v>
      </c>
      <c r="C81" s="30">
        <v>25123.692813141701</v>
      </c>
      <c r="D81" s="30">
        <v>50503.934798472801</v>
      </c>
      <c r="E81" s="30">
        <v>88513.695022137006</v>
      </c>
      <c r="F81" s="30">
        <v>96370.705639819702</v>
      </c>
      <c r="G81" s="30">
        <v>12363.739661318399</v>
      </c>
      <c r="H81" s="30">
        <v>8071.80500292544</v>
      </c>
      <c r="I81" s="30">
        <v>0</v>
      </c>
      <c r="J81" s="31">
        <v>304698.49148675398</v>
      </c>
      <c r="K81" s="29">
        <v>14623</v>
      </c>
      <c r="L81" s="30">
        <v>15013</v>
      </c>
      <c r="M81" s="30">
        <v>0</v>
      </c>
      <c r="N81" s="30">
        <v>0</v>
      </c>
      <c r="O81" s="30">
        <v>14152</v>
      </c>
      <c r="P81" s="30">
        <v>0</v>
      </c>
      <c r="Q81" s="30">
        <v>0</v>
      </c>
      <c r="R81" s="30">
        <v>0</v>
      </c>
      <c r="S81" s="31">
        <v>43788</v>
      </c>
    </row>
    <row r="82" spans="1:19">
      <c r="A82" s="14">
        <v>86</v>
      </c>
      <c r="B82" s="29">
        <v>7262.4814673024102</v>
      </c>
      <c r="C82" s="30">
        <v>2194.1521273542198</v>
      </c>
      <c r="D82" s="30">
        <v>23655.433539965201</v>
      </c>
      <c r="E82" s="30">
        <v>45038.1776292578</v>
      </c>
      <c r="F82" s="30">
        <v>95587.856638145502</v>
      </c>
      <c r="G82" s="30">
        <v>18239.625604060599</v>
      </c>
      <c r="H82" s="30">
        <v>6484.5201916495598</v>
      </c>
      <c r="I82" s="30">
        <v>3624.88706365503</v>
      </c>
      <c r="J82" s="31">
        <v>202087.13426138999</v>
      </c>
      <c r="K82" s="29">
        <v>0</v>
      </c>
      <c r="L82" s="30">
        <v>0</v>
      </c>
      <c r="M82" s="30">
        <v>22003</v>
      </c>
      <c r="N82" s="30">
        <v>0</v>
      </c>
      <c r="O82" s="30">
        <v>13089</v>
      </c>
      <c r="P82" s="30">
        <v>17083</v>
      </c>
      <c r="Q82" s="30">
        <v>0</v>
      </c>
      <c r="R82" s="30">
        <v>0</v>
      </c>
      <c r="S82" s="31">
        <v>52175</v>
      </c>
    </row>
    <row r="83" spans="1:19">
      <c r="A83" s="14">
        <v>87</v>
      </c>
      <c r="B83" s="29">
        <v>9957.0693395515009</v>
      </c>
      <c r="C83" s="30">
        <v>47.789185489390803</v>
      </c>
      <c r="D83" s="30">
        <v>34345.208190181002</v>
      </c>
      <c r="E83" s="30">
        <v>13389.099317354199</v>
      </c>
      <c r="F83" s="30">
        <v>50719.086242003999</v>
      </c>
      <c r="G83" s="30">
        <v>25262.6325255554</v>
      </c>
      <c r="H83" s="30">
        <v>3277.5630013564901</v>
      </c>
      <c r="I83" s="30">
        <v>0</v>
      </c>
      <c r="J83" s="31">
        <v>136998.447801492</v>
      </c>
      <c r="K83" s="29">
        <v>0</v>
      </c>
      <c r="L83" s="30">
        <v>17455</v>
      </c>
      <c r="M83" s="30">
        <v>0</v>
      </c>
      <c r="N83" s="30">
        <v>0</v>
      </c>
      <c r="O83" s="30">
        <v>0</v>
      </c>
      <c r="P83" s="30">
        <v>0</v>
      </c>
      <c r="Q83" s="30">
        <v>0</v>
      </c>
      <c r="R83" s="30">
        <v>0</v>
      </c>
      <c r="S83" s="31">
        <v>17455</v>
      </c>
    </row>
    <row r="84" spans="1:19">
      <c r="A84" s="14">
        <v>88</v>
      </c>
      <c r="B84" s="29">
        <v>0</v>
      </c>
      <c r="C84" s="30">
        <v>0</v>
      </c>
      <c r="D84" s="30">
        <v>21885.256284012099</v>
      </c>
      <c r="E84" s="30">
        <v>30263.556640975901</v>
      </c>
      <c r="F84" s="30">
        <v>27725.454266820201</v>
      </c>
      <c r="G84" s="30">
        <v>23001.653961307398</v>
      </c>
      <c r="H84" s="30">
        <v>31461.9229522196</v>
      </c>
      <c r="I84" s="30">
        <v>6620.5278449094803</v>
      </c>
      <c r="J84" s="31">
        <v>140958.371950245</v>
      </c>
      <c r="K84" s="29">
        <v>0</v>
      </c>
      <c r="L84" s="30">
        <v>0</v>
      </c>
      <c r="M84" s="30">
        <v>0</v>
      </c>
      <c r="N84" s="30">
        <v>0</v>
      </c>
      <c r="O84" s="30">
        <v>13054</v>
      </c>
      <c r="P84" s="30">
        <v>0</v>
      </c>
      <c r="Q84" s="30">
        <v>0</v>
      </c>
      <c r="R84" s="30">
        <v>0</v>
      </c>
      <c r="S84" s="31">
        <v>13054</v>
      </c>
    </row>
    <row r="85" spans="1:19">
      <c r="A85" s="14">
        <v>89</v>
      </c>
      <c r="B85" s="29">
        <v>8709.38981951799</v>
      </c>
      <c r="C85" s="30">
        <v>16688.281998631101</v>
      </c>
      <c r="D85" s="30">
        <v>2210.79260780288</v>
      </c>
      <c r="E85" s="30">
        <v>23257.9442123767</v>
      </c>
      <c r="F85" s="30">
        <v>38115.737657701196</v>
      </c>
      <c r="G85" s="30">
        <v>12378.1289428007</v>
      </c>
      <c r="H85" s="30">
        <v>15979.258042436701</v>
      </c>
      <c r="I85" s="30">
        <v>13688.518523970401</v>
      </c>
      <c r="J85" s="31">
        <v>131028.05180523801</v>
      </c>
      <c r="K85" s="29">
        <v>0</v>
      </c>
      <c r="L85" s="30">
        <v>0</v>
      </c>
      <c r="M85" s="30">
        <v>0</v>
      </c>
      <c r="N85" s="30">
        <v>0</v>
      </c>
      <c r="O85" s="30">
        <v>0</v>
      </c>
      <c r="P85" s="30">
        <v>0</v>
      </c>
      <c r="Q85" s="30">
        <v>0</v>
      </c>
      <c r="R85" s="30">
        <v>0</v>
      </c>
      <c r="S85" s="31">
        <v>0</v>
      </c>
    </row>
    <row r="86" spans="1:19">
      <c r="A86" s="14">
        <v>90</v>
      </c>
      <c r="B86" s="29">
        <v>8886.2094455852093</v>
      </c>
      <c r="C86" s="30">
        <v>9654.4996577686506</v>
      </c>
      <c r="D86" s="30">
        <v>23951.838053543099</v>
      </c>
      <c r="E86" s="30">
        <v>2259.39204215257</v>
      </c>
      <c r="F86" s="30">
        <v>27300.342231348401</v>
      </c>
      <c r="G86" s="30">
        <v>9228.1863099478105</v>
      </c>
      <c r="H86" s="30">
        <v>3608.8706365503099</v>
      </c>
      <c r="I86" s="30">
        <v>0</v>
      </c>
      <c r="J86" s="31">
        <v>84889.338376896005</v>
      </c>
      <c r="K86" s="29">
        <v>0</v>
      </c>
      <c r="L86" s="30">
        <v>0</v>
      </c>
      <c r="M86" s="30">
        <v>0</v>
      </c>
      <c r="N86" s="30">
        <v>0</v>
      </c>
      <c r="O86" s="30">
        <v>0</v>
      </c>
      <c r="P86" s="30">
        <v>0</v>
      </c>
      <c r="Q86" s="30">
        <v>0</v>
      </c>
      <c r="R86" s="30">
        <v>0</v>
      </c>
      <c r="S86" s="31">
        <v>0</v>
      </c>
    </row>
    <row r="87" spans="1:19">
      <c r="A87" s="14">
        <v>91</v>
      </c>
      <c r="B87" s="29">
        <v>11696.749547301601</v>
      </c>
      <c r="C87" s="30">
        <v>0</v>
      </c>
      <c r="D87" s="30">
        <v>5532.4142419898499</v>
      </c>
      <c r="E87" s="30">
        <v>35316.452881846199</v>
      </c>
      <c r="F87" s="30">
        <v>11759.3867214237</v>
      </c>
      <c r="G87" s="30">
        <v>10902.0101116489</v>
      </c>
      <c r="H87" s="30">
        <v>3261.5197415503699</v>
      </c>
      <c r="I87" s="30">
        <v>0</v>
      </c>
      <c r="J87" s="31">
        <v>78468.533245760598</v>
      </c>
      <c r="K87" s="29">
        <v>0</v>
      </c>
      <c r="L87" s="30">
        <v>0</v>
      </c>
      <c r="M87" s="30">
        <v>0</v>
      </c>
      <c r="N87" s="30">
        <v>0</v>
      </c>
      <c r="O87" s="30">
        <v>13497</v>
      </c>
      <c r="P87" s="30">
        <v>0</v>
      </c>
      <c r="Q87" s="30">
        <v>0</v>
      </c>
      <c r="R87" s="30">
        <v>0</v>
      </c>
      <c r="S87" s="31">
        <v>13497</v>
      </c>
    </row>
    <row r="88" spans="1:19">
      <c r="A88" s="14">
        <v>92</v>
      </c>
      <c r="B88" s="29">
        <v>6681.9340316585703</v>
      </c>
      <c r="C88" s="30">
        <v>12099.254160926699</v>
      </c>
      <c r="D88" s="30">
        <v>0</v>
      </c>
      <c r="E88" s="30">
        <v>5797.3607118412001</v>
      </c>
      <c r="F88" s="30">
        <v>8840.8980150581792</v>
      </c>
      <c r="G88" s="30">
        <v>12279.1293634497</v>
      </c>
      <c r="H88" s="30">
        <v>0</v>
      </c>
      <c r="I88" s="30">
        <v>0</v>
      </c>
      <c r="J88" s="31">
        <v>45698.576282934402</v>
      </c>
      <c r="K88" s="29">
        <v>0</v>
      </c>
      <c r="L88" s="30">
        <v>0</v>
      </c>
      <c r="M88" s="30">
        <v>0</v>
      </c>
      <c r="N88" s="30">
        <v>0</v>
      </c>
      <c r="O88" s="30">
        <v>0</v>
      </c>
      <c r="P88" s="30">
        <v>0</v>
      </c>
      <c r="Q88" s="30">
        <v>0</v>
      </c>
      <c r="R88" s="30">
        <v>0</v>
      </c>
      <c r="S88" s="31">
        <v>0</v>
      </c>
    </row>
    <row r="89" spans="1:19">
      <c r="A89" s="14">
        <v>93</v>
      </c>
      <c r="B89" s="29">
        <v>0</v>
      </c>
      <c r="C89" s="30">
        <v>4610.9349760438099</v>
      </c>
      <c r="D89" s="30">
        <v>13563.3185816116</v>
      </c>
      <c r="E89" s="30">
        <v>0</v>
      </c>
      <c r="F89" s="30">
        <v>0</v>
      </c>
      <c r="G89" s="30">
        <v>979.19233401779604</v>
      </c>
      <c r="H89" s="30">
        <v>0</v>
      </c>
      <c r="I89" s="30">
        <v>0</v>
      </c>
      <c r="J89" s="31">
        <v>19153.4458916732</v>
      </c>
      <c r="K89" s="29">
        <v>0</v>
      </c>
      <c r="L89" s="30">
        <v>19138</v>
      </c>
      <c r="M89" s="30">
        <v>0</v>
      </c>
      <c r="N89" s="30">
        <v>0</v>
      </c>
      <c r="O89" s="30">
        <v>0</v>
      </c>
      <c r="P89" s="30">
        <v>0</v>
      </c>
      <c r="Q89" s="30">
        <v>0</v>
      </c>
      <c r="R89" s="30">
        <v>0</v>
      </c>
      <c r="S89" s="31">
        <v>19138</v>
      </c>
    </row>
    <row r="90" spans="1:19">
      <c r="A90" s="14">
        <v>94</v>
      </c>
      <c r="B90" s="29">
        <v>16377.659137577</v>
      </c>
      <c r="C90" s="30">
        <v>0</v>
      </c>
      <c r="D90" s="30">
        <v>5178.8279838601902</v>
      </c>
      <c r="E90" s="30">
        <v>14002.6711982328</v>
      </c>
      <c r="F90" s="30">
        <v>753.52772073921994</v>
      </c>
      <c r="G90" s="30">
        <v>0</v>
      </c>
      <c r="H90" s="30">
        <v>0</v>
      </c>
      <c r="I90" s="30">
        <v>0</v>
      </c>
      <c r="J90" s="31">
        <v>36312.6860404092</v>
      </c>
      <c r="K90" s="29">
        <v>0</v>
      </c>
      <c r="L90" s="30">
        <v>0</v>
      </c>
      <c r="M90" s="30">
        <v>0</v>
      </c>
      <c r="N90" s="30">
        <v>0</v>
      </c>
      <c r="O90" s="30">
        <v>0</v>
      </c>
      <c r="P90" s="30">
        <v>0</v>
      </c>
      <c r="Q90" s="30">
        <v>0</v>
      </c>
      <c r="R90" s="30">
        <v>0</v>
      </c>
      <c r="S90" s="31">
        <v>0</v>
      </c>
    </row>
    <row r="91" spans="1:19">
      <c r="A91" s="14">
        <v>95</v>
      </c>
      <c r="B91" s="29">
        <v>230.17111567419599</v>
      </c>
      <c r="C91" s="30">
        <v>982.63381245722098</v>
      </c>
      <c r="D91" s="30">
        <v>0</v>
      </c>
      <c r="E91" s="30">
        <v>5338.1291501477999</v>
      </c>
      <c r="F91" s="30">
        <v>20316.113634174799</v>
      </c>
      <c r="G91" s="30">
        <v>0</v>
      </c>
      <c r="H91" s="30">
        <v>0</v>
      </c>
      <c r="I91" s="30">
        <v>0</v>
      </c>
      <c r="J91" s="31">
        <v>26867.047712454001</v>
      </c>
      <c r="K91" s="29">
        <v>0</v>
      </c>
      <c r="L91" s="30">
        <v>16814</v>
      </c>
      <c r="M91" s="30">
        <v>0</v>
      </c>
      <c r="N91" s="30">
        <v>0</v>
      </c>
      <c r="O91" s="30">
        <v>13106</v>
      </c>
      <c r="P91" s="30">
        <v>0</v>
      </c>
      <c r="Q91" s="30">
        <v>0</v>
      </c>
      <c r="R91" s="30">
        <v>0</v>
      </c>
      <c r="S91" s="31">
        <v>29920</v>
      </c>
    </row>
    <row r="92" spans="1:19">
      <c r="A92" s="14">
        <v>96</v>
      </c>
      <c r="B92" s="29">
        <v>0</v>
      </c>
      <c r="C92" s="30">
        <v>12817.0020533881</v>
      </c>
      <c r="D92" s="30">
        <v>5354.4887063654996</v>
      </c>
      <c r="E92" s="30">
        <v>0</v>
      </c>
      <c r="F92" s="30">
        <v>10668.1998631075</v>
      </c>
      <c r="G92" s="30">
        <v>0</v>
      </c>
      <c r="H92" s="30">
        <v>0</v>
      </c>
      <c r="I92" s="30">
        <v>0</v>
      </c>
      <c r="J92" s="31">
        <v>28839.690622861101</v>
      </c>
      <c r="K92" s="29">
        <v>0</v>
      </c>
      <c r="L92" s="30">
        <v>0</v>
      </c>
      <c r="M92" s="30">
        <v>0</v>
      </c>
      <c r="N92" s="30">
        <v>0</v>
      </c>
      <c r="O92" s="30">
        <v>0</v>
      </c>
      <c r="P92" s="30">
        <v>0</v>
      </c>
      <c r="Q92" s="30">
        <v>0</v>
      </c>
      <c r="R92" s="30">
        <v>0</v>
      </c>
      <c r="S92" s="31">
        <v>0</v>
      </c>
    </row>
    <row r="93" spans="1:19">
      <c r="A93" s="14">
        <v>97</v>
      </c>
      <c r="B93" s="29">
        <v>0</v>
      </c>
      <c r="C93" s="30">
        <v>0</v>
      </c>
      <c r="D93" s="30">
        <v>8626.5462012320295</v>
      </c>
      <c r="E93" s="30">
        <v>0</v>
      </c>
      <c r="F93" s="30">
        <v>0</v>
      </c>
      <c r="G93" s="30">
        <v>0</v>
      </c>
      <c r="H93" s="30">
        <v>0</v>
      </c>
      <c r="I93" s="30">
        <v>0</v>
      </c>
      <c r="J93" s="31">
        <v>8626.5462012320295</v>
      </c>
      <c r="K93" s="29">
        <v>0</v>
      </c>
      <c r="L93" s="30">
        <v>0</v>
      </c>
      <c r="M93" s="30">
        <v>18981</v>
      </c>
      <c r="N93" s="30">
        <v>0</v>
      </c>
      <c r="O93" s="30">
        <v>0</v>
      </c>
      <c r="P93" s="30">
        <v>0</v>
      </c>
      <c r="Q93" s="30">
        <v>0</v>
      </c>
      <c r="R93" s="30">
        <v>0</v>
      </c>
      <c r="S93" s="31">
        <v>18981</v>
      </c>
    </row>
    <row r="94" spans="1:19">
      <c r="A94" s="14"/>
      <c r="B94" s="29"/>
      <c r="C94" s="30"/>
      <c r="D94" s="30"/>
      <c r="E94" s="30"/>
      <c r="F94" s="30"/>
      <c r="G94" s="30"/>
      <c r="H94" s="30"/>
      <c r="I94" s="30"/>
      <c r="J94" s="31"/>
      <c r="K94" s="29"/>
      <c r="L94" s="30"/>
      <c r="M94" s="30"/>
      <c r="N94" s="30"/>
      <c r="O94" s="30"/>
      <c r="P94" s="30"/>
      <c r="Q94" s="30"/>
      <c r="R94" s="30"/>
      <c r="S94" s="31"/>
    </row>
    <row r="95" spans="1:19">
      <c r="A95" s="32" t="s">
        <v>71</v>
      </c>
      <c r="B95" s="33">
        <v>2437228.0938474201</v>
      </c>
      <c r="C95" s="34">
        <v>2019402.47771996</v>
      </c>
      <c r="D95" s="34">
        <v>2679431.3694824898</v>
      </c>
      <c r="E95" s="34">
        <v>3151376.3020557198</v>
      </c>
      <c r="F95" s="34">
        <v>3525985.9757446102</v>
      </c>
      <c r="G95" s="34">
        <v>3077731.7299133702</v>
      </c>
      <c r="H95" s="34">
        <v>2148675.1635064702</v>
      </c>
      <c r="I95" s="34">
        <v>626533.61426386703</v>
      </c>
      <c r="J95" s="35">
        <v>19666364.726533901</v>
      </c>
      <c r="K95" s="36">
        <v>141648</v>
      </c>
      <c r="L95" s="37">
        <v>139001</v>
      </c>
      <c r="M95" s="37">
        <v>104048</v>
      </c>
      <c r="N95" s="37">
        <v>86313</v>
      </c>
      <c r="O95" s="37">
        <v>132263</v>
      </c>
      <c r="P95" s="37">
        <v>46342</v>
      </c>
      <c r="Q95" s="37">
        <v>30666</v>
      </c>
      <c r="R95" s="37">
        <v>0</v>
      </c>
      <c r="S95" s="35">
        <v>680281</v>
      </c>
    </row>
  </sheetData>
  <mergeCells count="2">
    <mergeCell ref="B14:J14"/>
    <mergeCell ref="K14:S14"/>
  </mergeCells>
  <pageMargins left="0.75" right="0.75" top="1" bottom="1" header="0.5" footer="0.5"/>
  <pageSetup paperSize="9" scale="85" pageOrder="overThenDown" orientation="landscape"/>
  <headerFooter>
    <oddFooter>&amp;CPage &amp;P of &amp;N at 06/06/2007 10:39:06</oddFooter>
  </headerFooter>
</worksheet>
</file>

<file path=xl/worksheets/sheet27.xml><?xml version="1.0" encoding="utf-8"?>
<worksheet xmlns="http://schemas.openxmlformats.org/spreadsheetml/2006/main" xmlns:r="http://schemas.openxmlformats.org/officeDocument/2006/relationships">
  <dimension ref="A1:U32"/>
  <sheetViews>
    <sheetView zoomScale="85" zoomScaleNormal="85" workbookViewId="0"/>
  </sheetViews>
  <sheetFormatPr defaultRowHeight="12.75"/>
  <cols>
    <col min="2" max="6" width="10.85546875" customWidth="1"/>
    <col min="7" max="7" width="9.85546875" customWidth="1"/>
  </cols>
  <sheetData>
    <row r="1" spans="1:21">
      <c r="A1" s="7" t="s">
        <v>27</v>
      </c>
      <c r="C1" s="7"/>
      <c r="D1" s="7"/>
      <c r="E1" s="7"/>
      <c r="F1" s="7"/>
      <c r="G1" s="7"/>
      <c r="H1" s="7"/>
      <c r="I1" s="7"/>
      <c r="J1" s="7"/>
      <c r="K1" s="7"/>
      <c r="L1" s="8"/>
      <c r="M1" s="8"/>
      <c r="N1" s="8"/>
      <c r="O1" s="8"/>
      <c r="P1" s="8"/>
      <c r="Q1" s="8"/>
      <c r="R1" s="8"/>
      <c r="S1" s="8"/>
      <c r="T1" s="8"/>
      <c r="U1" s="8"/>
    </row>
    <row r="2" spans="1:21">
      <c r="A2" s="7"/>
      <c r="B2" s="7"/>
      <c r="C2" s="7"/>
      <c r="D2" s="7"/>
      <c r="E2" s="7"/>
      <c r="F2" s="7"/>
      <c r="G2" s="7"/>
      <c r="H2" s="7"/>
      <c r="I2" s="7"/>
      <c r="J2" s="7"/>
      <c r="K2" s="7"/>
      <c r="L2" s="8"/>
      <c r="M2" s="8"/>
      <c r="N2" s="8"/>
      <c r="O2" s="8"/>
      <c r="P2" s="8"/>
      <c r="Q2" s="8"/>
      <c r="R2" s="8"/>
      <c r="S2" s="8"/>
      <c r="T2" s="8"/>
      <c r="U2" s="8"/>
    </row>
    <row r="3" spans="1:21">
      <c r="A3" s="7"/>
      <c r="B3" s="38" t="s">
        <v>82</v>
      </c>
      <c r="D3" s="38" t="s">
        <v>83</v>
      </c>
      <c r="E3" s="7"/>
      <c r="F3" s="7"/>
      <c r="G3" s="9"/>
      <c r="H3" s="7"/>
      <c r="I3" s="7"/>
      <c r="J3" s="7"/>
      <c r="K3" s="10"/>
      <c r="L3" s="8"/>
      <c r="M3" s="8"/>
      <c r="N3" s="8"/>
      <c r="O3" s="8"/>
      <c r="P3" s="8"/>
      <c r="Q3" s="8"/>
      <c r="R3" s="8"/>
      <c r="S3" s="8"/>
      <c r="T3" s="8"/>
      <c r="U3" s="8"/>
    </row>
    <row r="4" spans="1:21">
      <c r="A4" s="8"/>
      <c r="B4" s="8"/>
      <c r="C4" s="8"/>
      <c r="D4" s="8"/>
      <c r="E4" s="8"/>
      <c r="F4" s="8"/>
      <c r="G4" s="8"/>
      <c r="H4" s="8"/>
      <c r="I4" s="8"/>
      <c r="J4" s="8"/>
      <c r="K4" s="8"/>
      <c r="L4" s="8"/>
      <c r="M4" s="8"/>
      <c r="N4" s="8"/>
      <c r="O4" s="8"/>
      <c r="P4" s="8"/>
      <c r="Q4" s="8"/>
      <c r="R4" s="8"/>
      <c r="S4" s="8"/>
      <c r="T4" s="8"/>
      <c r="U4" s="8"/>
    </row>
    <row r="5" spans="1:21">
      <c r="A5" s="8"/>
      <c r="B5" s="11" t="s">
        <v>28</v>
      </c>
      <c r="C5" s="12"/>
      <c r="D5" s="13" t="s">
        <v>29</v>
      </c>
      <c r="E5" s="11" t="s">
        <v>30</v>
      </c>
      <c r="F5" s="12"/>
      <c r="G5" s="13">
        <v>0</v>
      </c>
      <c r="H5" s="8"/>
      <c r="I5" s="8"/>
      <c r="J5" s="8"/>
      <c r="K5" s="8"/>
      <c r="L5" s="8"/>
      <c r="M5" s="8"/>
      <c r="N5" s="8"/>
      <c r="O5" s="8"/>
      <c r="P5" s="8"/>
      <c r="Q5" s="8"/>
      <c r="R5" s="8"/>
      <c r="S5" s="8"/>
      <c r="T5" s="8"/>
      <c r="U5" s="8"/>
    </row>
    <row r="6" spans="1:21">
      <c r="A6" s="8"/>
      <c r="B6" s="14"/>
      <c r="C6" s="8"/>
      <c r="D6" s="15"/>
      <c r="E6" s="14"/>
      <c r="F6" s="8"/>
      <c r="G6" s="15"/>
      <c r="H6" s="8"/>
      <c r="I6" s="8"/>
      <c r="J6" s="8"/>
      <c r="K6" s="8"/>
      <c r="L6" s="8"/>
      <c r="M6" s="8"/>
      <c r="N6" s="8"/>
      <c r="O6" s="8"/>
      <c r="P6" s="8"/>
      <c r="Q6" s="8"/>
      <c r="R6" s="8"/>
      <c r="S6" s="8"/>
      <c r="T6" s="8"/>
      <c r="U6" s="8"/>
    </row>
    <row r="7" spans="1:21">
      <c r="A7" s="8"/>
      <c r="B7" s="14" t="s">
        <v>31</v>
      </c>
      <c r="C7" s="8"/>
      <c r="D7" s="15" t="s">
        <v>32</v>
      </c>
      <c r="E7" s="14" t="s">
        <v>33</v>
      </c>
      <c r="F7" s="8"/>
      <c r="G7" s="16">
        <v>37622</v>
      </c>
      <c r="H7" s="8"/>
      <c r="I7" s="8"/>
      <c r="J7" s="8"/>
      <c r="K7" s="8"/>
      <c r="L7" s="8"/>
      <c r="M7" s="8"/>
      <c r="N7" s="8"/>
      <c r="O7" s="8"/>
      <c r="P7" s="8"/>
      <c r="Q7" s="8"/>
      <c r="R7" s="8"/>
      <c r="S7" s="8"/>
      <c r="T7" s="8"/>
      <c r="U7" s="8"/>
    </row>
    <row r="8" spans="1:21">
      <c r="A8" s="8"/>
      <c r="B8" s="14"/>
      <c r="C8" s="8"/>
      <c r="D8" s="15"/>
      <c r="E8" s="14"/>
      <c r="F8" s="8"/>
      <c r="G8" s="15"/>
      <c r="H8" s="8"/>
      <c r="I8" s="8"/>
      <c r="J8" s="8"/>
      <c r="K8" s="8"/>
      <c r="L8" s="8"/>
      <c r="M8" s="8"/>
      <c r="N8" s="8"/>
      <c r="O8" s="8"/>
      <c r="P8" s="8"/>
      <c r="Q8" s="8"/>
      <c r="R8" s="8"/>
      <c r="S8" s="8"/>
      <c r="T8" s="8"/>
      <c r="U8" s="8"/>
    </row>
    <row r="9" spans="1:21">
      <c r="A9" s="8"/>
      <c r="B9" s="14" t="s">
        <v>34</v>
      </c>
      <c r="C9" s="8"/>
      <c r="D9" s="15" t="s">
        <v>35</v>
      </c>
      <c r="E9" s="14" t="s">
        <v>36</v>
      </c>
      <c r="F9" s="8"/>
      <c r="G9" s="16">
        <v>40543</v>
      </c>
      <c r="H9" s="8"/>
      <c r="I9" s="8"/>
      <c r="J9" s="8"/>
      <c r="K9" s="8"/>
      <c r="L9" s="8"/>
      <c r="M9" s="8"/>
      <c r="N9" s="8"/>
      <c r="O9" s="8"/>
      <c r="P9" s="8"/>
      <c r="Q9" s="8"/>
      <c r="R9" s="8"/>
      <c r="S9" s="8"/>
      <c r="T9" s="8"/>
      <c r="U9" s="8"/>
    </row>
    <row r="10" spans="1:21">
      <c r="A10" s="8"/>
      <c r="B10" s="14"/>
      <c r="C10" s="8"/>
      <c r="D10" s="15"/>
      <c r="E10" s="14"/>
      <c r="F10" s="8"/>
      <c r="G10" s="15"/>
      <c r="H10" s="8"/>
      <c r="I10" s="8"/>
      <c r="J10" s="8"/>
      <c r="K10" s="8"/>
      <c r="L10" s="8"/>
      <c r="M10" s="8"/>
      <c r="N10" s="8"/>
      <c r="O10" s="8"/>
      <c r="P10" s="8"/>
      <c r="Q10" s="8"/>
      <c r="R10" s="8"/>
      <c r="S10" s="8"/>
      <c r="T10" s="8"/>
      <c r="U10" s="8"/>
    </row>
    <row r="11" spans="1:21">
      <c r="A11" s="8"/>
      <c r="B11" s="17" t="s">
        <v>37</v>
      </c>
      <c r="C11" s="18"/>
      <c r="D11" s="19" t="s">
        <v>81</v>
      </c>
      <c r="E11" s="17" t="s">
        <v>39</v>
      </c>
      <c r="F11" s="18"/>
      <c r="G11" s="20" t="s">
        <v>40</v>
      </c>
      <c r="H11" s="8"/>
      <c r="I11" s="8"/>
      <c r="J11" s="8"/>
      <c r="K11" s="8"/>
      <c r="L11" s="8"/>
      <c r="M11" s="8"/>
      <c r="N11" s="8"/>
      <c r="O11" s="8"/>
      <c r="P11" s="8"/>
      <c r="Q11" s="8"/>
      <c r="R11" s="8"/>
      <c r="S11" s="8"/>
      <c r="T11" s="8"/>
      <c r="U11" s="8"/>
    </row>
    <row r="12" spans="1:21">
      <c r="A12" s="8"/>
      <c r="B12" s="8"/>
      <c r="C12" s="8"/>
      <c r="D12" s="8"/>
      <c r="E12" s="8"/>
      <c r="F12" s="8"/>
      <c r="G12" s="8"/>
      <c r="H12" s="8"/>
      <c r="I12" s="8"/>
      <c r="J12" s="8"/>
      <c r="K12" s="8"/>
      <c r="L12" s="8"/>
      <c r="M12" s="8"/>
      <c r="N12" s="8"/>
      <c r="O12" s="8"/>
      <c r="P12" s="8"/>
      <c r="Q12" s="8"/>
      <c r="R12" s="8"/>
      <c r="S12" s="8"/>
      <c r="T12" s="8"/>
      <c r="U12" s="8"/>
    </row>
    <row r="13" spans="1:21">
      <c r="A13" s="21"/>
      <c r="B13" s="21"/>
      <c r="C13" s="22"/>
      <c r="D13" s="22"/>
      <c r="E13" s="22"/>
      <c r="F13" s="22"/>
      <c r="G13" s="22"/>
      <c r="H13" s="22"/>
      <c r="I13" s="22"/>
      <c r="J13" s="23"/>
      <c r="K13" s="21"/>
      <c r="L13" s="12"/>
      <c r="M13" s="12"/>
      <c r="N13" s="12"/>
      <c r="O13" s="12"/>
      <c r="P13" s="12"/>
      <c r="Q13" s="12"/>
      <c r="R13" s="12"/>
      <c r="S13" s="13"/>
    </row>
    <row r="14" spans="1:21">
      <c r="A14" s="11"/>
      <c r="B14" s="45" t="s">
        <v>41</v>
      </c>
      <c r="C14" s="46"/>
      <c r="D14" s="46"/>
      <c r="E14" s="46"/>
      <c r="F14" s="46"/>
      <c r="G14" s="46"/>
      <c r="H14" s="46"/>
      <c r="I14" s="46"/>
      <c r="J14" s="47"/>
      <c r="K14" s="45" t="s">
        <v>42</v>
      </c>
      <c r="L14" s="46"/>
      <c r="M14" s="46"/>
      <c r="N14" s="46"/>
      <c r="O14" s="46"/>
      <c r="P14" s="46"/>
      <c r="Q14" s="46"/>
      <c r="R14" s="46"/>
      <c r="S14" s="47"/>
    </row>
    <row r="15" spans="1:21">
      <c r="A15" s="24" t="s">
        <v>43</v>
      </c>
      <c r="B15" s="25" t="s">
        <v>44</v>
      </c>
      <c r="C15" s="26" t="s">
        <v>45</v>
      </c>
      <c r="D15" s="26" t="s">
        <v>46</v>
      </c>
      <c r="E15" s="26" t="s">
        <v>47</v>
      </c>
      <c r="F15" s="26" t="s">
        <v>48</v>
      </c>
      <c r="G15" s="26" t="s">
        <v>49</v>
      </c>
      <c r="H15" s="26" t="s">
        <v>50</v>
      </c>
      <c r="I15" s="26" t="s">
        <v>51</v>
      </c>
      <c r="J15" s="27" t="s">
        <v>52</v>
      </c>
      <c r="K15" s="25" t="s">
        <v>44</v>
      </c>
      <c r="L15" s="26" t="s">
        <v>45</v>
      </c>
      <c r="M15" s="26" t="s">
        <v>46</v>
      </c>
      <c r="N15" s="26" t="s">
        <v>47</v>
      </c>
      <c r="O15" s="26" t="s">
        <v>48</v>
      </c>
      <c r="P15" s="26" t="s">
        <v>49</v>
      </c>
      <c r="Q15" s="26" t="s">
        <v>50</v>
      </c>
      <c r="R15" s="26" t="s">
        <v>51</v>
      </c>
      <c r="S15" s="27" t="s">
        <v>52</v>
      </c>
    </row>
    <row r="16" spans="1:21">
      <c r="A16" s="28" t="s">
        <v>55</v>
      </c>
      <c r="B16" s="29">
        <v>0.75290896646132799</v>
      </c>
      <c r="C16" s="30">
        <v>1.0020533880903488</v>
      </c>
      <c r="D16" s="30">
        <v>0.99931553730321698</v>
      </c>
      <c r="E16" s="30">
        <v>0.24640657084188899</v>
      </c>
      <c r="F16" s="30">
        <v>0</v>
      </c>
      <c r="G16" s="30">
        <v>0</v>
      </c>
      <c r="H16" s="30">
        <v>0</v>
      </c>
      <c r="I16" s="30">
        <v>0</v>
      </c>
      <c r="J16" s="31">
        <v>3.0006844626967837</v>
      </c>
      <c r="K16" s="29">
        <v>0</v>
      </c>
      <c r="L16" s="30">
        <v>0</v>
      </c>
      <c r="M16" s="30">
        <v>0</v>
      </c>
      <c r="N16" s="30">
        <v>0</v>
      </c>
      <c r="O16" s="30">
        <v>0</v>
      </c>
      <c r="P16" s="30">
        <v>0</v>
      </c>
      <c r="Q16" s="30">
        <v>0</v>
      </c>
      <c r="R16" s="30">
        <v>0</v>
      </c>
      <c r="S16" s="31">
        <v>0</v>
      </c>
    </row>
    <row r="17" spans="1:19">
      <c r="A17" s="28" t="s">
        <v>56</v>
      </c>
      <c r="B17" s="29">
        <v>1.9986310746064331</v>
      </c>
      <c r="C17" s="30">
        <v>2.746064339493496</v>
      </c>
      <c r="D17" s="30">
        <v>5.1143052703627703</v>
      </c>
      <c r="E17" s="30">
        <v>1.727583846680359</v>
      </c>
      <c r="F17" s="30">
        <v>0</v>
      </c>
      <c r="G17" s="30">
        <v>0</v>
      </c>
      <c r="H17" s="30">
        <v>0</v>
      </c>
      <c r="I17" s="30">
        <v>0</v>
      </c>
      <c r="J17" s="31">
        <v>11.58658453114306</v>
      </c>
      <c r="K17" s="29">
        <v>0</v>
      </c>
      <c r="L17" s="30">
        <v>0</v>
      </c>
      <c r="M17" s="30">
        <v>1</v>
      </c>
      <c r="N17" s="30">
        <v>0</v>
      </c>
      <c r="O17" s="30">
        <v>0</v>
      </c>
      <c r="P17" s="30">
        <v>0</v>
      </c>
      <c r="Q17" s="30">
        <v>0</v>
      </c>
      <c r="R17" s="30">
        <v>0</v>
      </c>
      <c r="S17" s="31">
        <v>1</v>
      </c>
    </row>
    <row r="18" spans="1:19">
      <c r="A18" s="28" t="s">
        <v>57</v>
      </c>
      <c r="B18" s="29">
        <v>6.0917180013689265</v>
      </c>
      <c r="C18" s="30">
        <v>9.2648870636550349</v>
      </c>
      <c r="D18" s="30">
        <v>7.5099247091033554</v>
      </c>
      <c r="E18" s="30">
        <v>4.0136892539356577</v>
      </c>
      <c r="F18" s="30">
        <v>4.9965776865160905</v>
      </c>
      <c r="G18" s="30">
        <v>4.27104722792608</v>
      </c>
      <c r="H18" s="30">
        <v>2.4914442162902102</v>
      </c>
      <c r="I18" s="30">
        <v>0.96098562628336692</v>
      </c>
      <c r="J18" s="31">
        <v>39.600273785078706</v>
      </c>
      <c r="K18" s="29">
        <v>0</v>
      </c>
      <c r="L18" s="30">
        <v>0</v>
      </c>
      <c r="M18" s="30">
        <v>0</v>
      </c>
      <c r="N18" s="30">
        <v>0</v>
      </c>
      <c r="O18" s="30">
        <v>0</v>
      </c>
      <c r="P18" s="30">
        <v>0</v>
      </c>
      <c r="Q18" s="30">
        <v>0</v>
      </c>
      <c r="R18" s="30">
        <v>0</v>
      </c>
      <c r="S18" s="31">
        <v>0</v>
      </c>
    </row>
    <row r="19" spans="1:19">
      <c r="A19" s="28" t="s">
        <v>58</v>
      </c>
      <c r="B19" s="29">
        <v>24.498288843258059</v>
      </c>
      <c r="C19" s="30">
        <v>22.904859685147162</v>
      </c>
      <c r="D19" s="30">
        <v>26.006844626967833</v>
      </c>
      <c r="E19" s="30">
        <v>12.095824777549621</v>
      </c>
      <c r="F19" s="30">
        <v>9.8179329226557144</v>
      </c>
      <c r="G19" s="30">
        <v>3.8959616700889792</v>
      </c>
      <c r="H19" s="30">
        <v>2.6694045174537941</v>
      </c>
      <c r="I19" s="30">
        <v>0.53661875427789196</v>
      </c>
      <c r="J19" s="31">
        <v>102.4257357973991</v>
      </c>
      <c r="K19" s="29">
        <v>0</v>
      </c>
      <c r="L19" s="30">
        <v>1</v>
      </c>
      <c r="M19" s="30">
        <v>0</v>
      </c>
      <c r="N19" s="30">
        <v>0</v>
      </c>
      <c r="O19" s="30">
        <v>0</v>
      </c>
      <c r="P19" s="30">
        <v>0</v>
      </c>
      <c r="Q19" s="30">
        <v>0</v>
      </c>
      <c r="R19" s="30">
        <v>0</v>
      </c>
      <c r="S19" s="31">
        <v>1</v>
      </c>
    </row>
    <row r="20" spans="1:19">
      <c r="A20" s="28" t="s">
        <v>59</v>
      </c>
      <c r="B20" s="29">
        <v>583.95345653661889</v>
      </c>
      <c r="C20" s="30">
        <v>920.2792607802869</v>
      </c>
      <c r="D20" s="30">
        <v>920.04654346338123</v>
      </c>
      <c r="E20" s="30">
        <v>234.52156057494892</v>
      </c>
      <c r="F20" s="30">
        <v>43.030800821355271</v>
      </c>
      <c r="G20" s="30">
        <v>44.993839835728934</v>
      </c>
      <c r="H20" s="30">
        <v>26.844626967830251</v>
      </c>
      <c r="I20" s="30">
        <v>11.222450376454493</v>
      </c>
      <c r="J20" s="31">
        <v>2784.8925393566051</v>
      </c>
      <c r="K20" s="29">
        <v>0</v>
      </c>
      <c r="L20" s="30">
        <v>3</v>
      </c>
      <c r="M20" s="30">
        <v>4</v>
      </c>
      <c r="N20" s="30">
        <v>0</v>
      </c>
      <c r="O20" s="30">
        <v>1</v>
      </c>
      <c r="P20" s="30">
        <v>0</v>
      </c>
      <c r="Q20" s="30">
        <v>0</v>
      </c>
      <c r="R20" s="30">
        <v>0</v>
      </c>
      <c r="S20" s="31">
        <v>8</v>
      </c>
    </row>
    <row r="21" spans="1:19">
      <c r="A21" s="28" t="s">
        <v>60</v>
      </c>
      <c r="B21" s="29">
        <v>1387.854893908283</v>
      </c>
      <c r="C21" s="30">
        <v>1877.2977412731011</v>
      </c>
      <c r="D21" s="30">
        <v>1955.572895277207</v>
      </c>
      <c r="E21" s="30">
        <v>684.03011635865823</v>
      </c>
      <c r="F21" s="30">
        <v>257.0212183436002</v>
      </c>
      <c r="G21" s="30">
        <v>228.3340177960302</v>
      </c>
      <c r="H21" s="30">
        <v>116.95003422313491</v>
      </c>
      <c r="I21" s="30">
        <v>40.093086926762489</v>
      </c>
      <c r="J21" s="31">
        <v>6547.1540041067801</v>
      </c>
      <c r="K21" s="29">
        <v>5</v>
      </c>
      <c r="L21" s="30">
        <v>4</v>
      </c>
      <c r="M21" s="30">
        <v>9</v>
      </c>
      <c r="N21" s="30">
        <v>3</v>
      </c>
      <c r="O21" s="30">
        <v>0</v>
      </c>
      <c r="P21" s="30">
        <v>3</v>
      </c>
      <c r="Q21" s="30">
        <v>2</v>
      </c>
      <c r="R21" s="30">
        <v>0</v>
      </c>
      <c r="S21" s="31">
        <v>26</v>
      </c>
    </row>
    <row r="22" spans="1:19">
      <c r="A22" s="28" t="s">
        <v>61</v>
      </c>
      <c r="B22" s="29">
        <v>1599.8083504449021</v>
      </c>
      <c r="C22" s="30">
        <v>2095.1403148528411</v>
      </c>
      <c r="D22" s="30">
        <v>2161.8234086242292</v>
      </c>
      <c r="E22" s="30">
        <v>956.20533880903508</v>
      </c>
      <c r="F22" s="30">
        <v>706.31895961670102</v>
      </c>
      <c r="G22" s="30">
        <v>699.00616016427</v>
      </c>
      <c r="H22" s="30">
        <v>435.7891854893906</v>
      </c>
      <c r="I22" s="30">
        <v>118.31074606433951</v>
      </c>
      <c r="J22" s="31">
        <v>8772.4024640657008</v>
      </c>
      <c r="K22" s="29">
        <v>13</v>
      </c>
      <c r="L22" s="30">
        <v>18</v>
      </c>
      <c r="M22" s="30">
        <v>14</v>
      </c>
      <c r="N22" s="30">
        <v>9</v>
      </c>
      <c r="O22" s="30">
        <v>2</v>
      </c>
      <c r="P22" s="30">
        <v>10</v>
      </c>
      <c r="Q22" s="30">
        <v>1</v>
      </c>
      <c r="R22" s="30">
        <v>1</v>
      </c>
      <c r="S22" s="31">
        <v>68</v>
      </c>
    </row>
    <row r="23" spans="1:19">
      <c r="A23" s="28" t="s">
        <v>62</v>
      </c>
      <c r="B23" s="29">
        <v>1378.8145106091731</v>
      </c>
      <c r="C23" s="30">
        <v>1801.894592744696</v>
      </c>
      <c r="D23" s="30">
        <v>1880.0383299110199</v>
      </c>
      <c r="E23" s="30">
        <v>939.46611909650994</v>
      </c>
      <c r="F23" s="30">
        <v>695.57015742642</v>
      </c>
      <c r="G23" s="30">
        <v>679.05544147844</v>
      </c>
      <c r="H23" s="30">
        <v>495.17864476385989</v>
      </c>
      <c r="I23" s="30">
        <v>141.0130047912389</v>
      </c>
      <c r="J23" s="31">
        <v>8011.0308008213597</v>
      </c>
      <c r="K23" s="29">
        <v>22</v>
      </c>
      <c r="L23" s="30">
        <v>21</v>
      </c>
      <c r="M23" s="30">
        <v>16</v>
      </c>
      <c r="N23" s="30">
        <v>9</v>
      </c>
      <c r="O23" s="30">
        <v>12</v>
      </c>
      <c r="P23" s="30">
        <v>5</v>
      </c>
      <c r="Q23" s="30">
        <v>5</v>
      </c>
      <c r="R23" s="30">
        <v>0</v>
      </c>
      <c r="S23" s="31">
        <v>90</v>
      </c>
    </row>
    <row r="24" spans="1:19">
      <c r="A24" s="28" t="s">
        <v>63</v>
      </c>
      <c r="B24" s="29">
        <v>1134.633812457221</v>
      </c>
      <c r="C24" s="30">
        <v>1423.2224503764539</v>
      </c>
      <c r="D24" s="30">
        <v>1321.075975359342</v>
      </c>
      <c r="E24" s="30">
        <v>685.19096509240194</v>
      </c>
      <c r="F24" s="30">
        <v>588.50102669404498</v>
      </c>
      <c r="G24" s="30">
        <v>598.66392881587899</v>
      </c>
      <c r="H24" s="30">
        <v>470.57905544147889</v>
      </c>
      <c r="I24" s="30">
        <v>127.65776865160861</v>
      </c>
      <c r="J24" s="31">
        <v>6349.5249828884298</v>
      </c>
      <c r="K24" s="29">
        <v>24</v>
      </c>
      <c r="L24" s="30">
        <v>42</v>
      </c>
      <c r="M24" s="30">
        <v>23</v>
      </c>
      <c r="N24" s="30">
        <v>12</v>
      </c>
      <c r="O24" s="30">
        <v>12</v>
      </c>
      <c r="P24" s="30">
        <v>11</v>
      </c>
      <c r="Q24" s="30">
        <v>5</v>
      </c>
      <c r="R24" s="30">
        <v>1</v>
      </c>
      <c r="S24" s="31">
        <v>130</v>
      </c>
    </row>
    <row r="25" spans="1:19">
      <c r="A25" s="28" t="s">
        <v>64</v>
      </c>
      <c r="B25" s="29">
        <v>955.72073921971196</v>
      </c>
      <c r="C25" s="30">
        <v>1262.0780287474329</v>
      </c>
      <c r="D25" s="30">
        <v>1229.2648870636572</v>
      </c>
      <c r="E25" s="30">
        <v>541.26488706365569</v>
      </c>
      <c r="F25" s="30">
        <v>417.80150581793322</v>
      </c>
      <c r="G25" s="30">
        <v>411.58110882956868</v>
      </c>
      <c r="H25" s="30">
        <v>310.80629705681042</v>
      </c>
      <c r="I25" s="30">
        <v>84.917180013689205</v>
      </c>
      <c r="J25" s="31">
        <v>5213.4346338124515</v>
      </c>
      <c r="K25" s="29">
        <v>29</v>
      </c>
      <c r="L25" s="30">
        <v>68</v>
      </c>
      <c r="M25" s="30">
        <v>32</v>
      </c>
      <c r="N25" s="30">
        <v>20</v>
      </c>
      <c r="O25" s="30">
        <v>18</v>
      </c>
      <c r="P25" s="30">
        <v>14</v>
      </c>
      <c r="Q25" s="30">
        <v>6</v>
      </c>
      <c r="R25" s="30">
        <v>0</v>
      </c>
      <c r="S25" s="31">
        <v>187</v>
      </c>
    </row>
    <row r="26" spans="1:19">
      <c r="A26" s="28" t="s">
        <v>65</v>
      </c>
      <c r="B26" s="29">
        <v>522.49144421629023</v>
      </c>
      <c r="C26" s="30">
        <v>722.11635865845301</v>
      </c>
      <c r="D26" s="30">
        <v>717.55236139630404</v>
      </c>
      <c r="E26" s="30">
        <v>317.69746748802169</v>
      </c>
      <c r="F26" s="30">
        <v>248.2765229295004</v>
      </c>
      <c r="G26" s="30">
        <v>255.08555783709792</v>
      </c>
      <c r="H26" s="30">
        <v>213.55509924709091</v>
      </c>
      <c r="I26" s="30">
        <v>52.514715947980868</v>
      </c>
      <c r="J26" s="31">
        <v>3049.2895277207381</v>
      </c>
      <c r="K26" s="29">
        <v>35</v>
      </c>
      <c r="L26" s="30">
        <v>47</v>
      </c>
      <c r="M26" s="30">
        <v>56</v>
      </c>
      <c r="N26" s="30">
        <v>21</v>
      </c>
      <c r="O26" s="30">
        <v>17</v>
      </c>
      <c r="P26" s="30">
        <v>19</v>
      </c>
      <c r="Q26" s="30">
        <v>17</v>
      </c>
      <c r="R26" s="30">
        <v>3</v>
      </c>
      <c r="S26" s="31">
        <v>215</v>
      </c>
    </row>
    <row r="27" spans="1:19">
      <c r="A27" s="28" t="s">
        <v>66</v>
      </c>
      <c r="B27" s="29">
        <v>204.24093086926763</v>
      </c>
      <c r="C27" s="30">
        <v>271.3976728268309</v>
      </c>
      <c r="D27" s="30">
        <v>322.05338809034885</v>
      </c>
      <c r="E27" s="30">
        <v>139.58110882956871</v>
      </c>
      <c r="F27" s="30">
        <v>104.7145790554415</v>
      </c>
      <c r="G27" s="30">
        <v>111.03901437371663</v>
      </c>
      <c r="H27" s="30">
        <v>91.337440109514006</v>
      </c>
      <c r="I27" s="30">
        <v>23.890485968514721</v>
      </c>
      <c r="J27" s="31">
        <v>1268.254620123203</v>
      </c>
      <c r="K27" s="29">
        <v>25</v>
      </c>
      <c r="L27" s="30">
        <v>39</v>
      </c>
      <c r="M27" s="30">
        <v>43</v>
      </c>
      <c r="N27" s="30">
        <v>19</v>
      </c>
      <c r="O27" s="30">
        <v>11</v>
      </c>
      <c r="P27" s="30">
        <v>8</v>
      </c>
      <c r="Q27" s="30">
        <v>11</v>
      </c>
      <c r="R27" s="30">
        <v>3</v>
      </c>
      <c r="S27" s="31">
        <v>159</v>
      </c>
    </row>
    <row r="28" spans="1:19">
      <c r="A28" s="28" t="s">
        <v>67</v>
      </c>
      <c r="B28" s="29">
        <v>74.409308692676206</v>
      </c>
      <c r="C28" s="30">
        <v>89.453798767967129</v>
      </c>
      <c r="D28" s="30">
        <v>93.582477754962412</v>
      </c>
      <c r="E28" s="30">
        <v>47.707049965776847</v>
      </c>
      <c r="F28" s="30">
        <v>27.797399041752232</v>
      </c>
      <c r="G28" s="30">
        <v>28.506502395619439</v>
      </c>
      <c r="H28" s="30">
        <v>21.311430527036269</v>
      </c>
      <c r="I28" s="30">
        <v>5.2977412731006117</v>
      </c>
      <c r="J28" s="31">
        <v>388.06570841889163</v>
      </c>
      <c r="K28" s="29">
        <v>16</v>
      </c>
      <c r="L28" s="30">
        <v>29</v>
      </c>
      <c r="M28" s="30">
        <v>19</v>
      </c>
      <c r="N28" s="30">
        <v>10</v>
      </c>
      <c r="O28" s="30">
        <v>7</v>
      </c>
      <c r="P28" s="30">
        <v>8</v>
      </c>
      <c r="Q28" s="30">
        <v>7</v>
      </c>
      <c r="R28" s="30">
        <v>1</v>
      </c>
      <c r="S28" s="31">
        <v>97</v>
      </c>
    </row>
    <row r="29" spans="1:19">
      <c r="A29" s="28" t="s">
        <v>68</v>
      </c>
      <c r="B29" s="29">
        <v>6.5297741273100636</v>
      </c>
      <c r="C29" s="30">
        <v>9.91101984941821</v>
      </c>
      <c r="D29" s="30">
        <v>14.316221765913745</v>
      </c>
      <c r="E29" s="30">
        <v>8.6707734428473699</v>
      </c>
      <c r="F29" s="30">
        <v>11.8384668035592</v>
      </c>
      <c r="G29" s="30">
        <v>15.474332648870631</v>
      </c>
      <c r="H29" s="30">
        <v>12.659822039698831</v>
      </c>
      <c r="I29" s="30">
        <v>2.2121834360027384</v>
      </c>
      <c r="J29" s="31">
        <v>81.612594113620844</v>
      </c>
      <c r="K29" s="29">
        <v>4</v>
      </c>
      <c r="L29" s="30">
        <v>6</v>
      </c>
      <c r="M29" s="30">
        <v>3</v>
      </c>
      <c r="N29" s="30">
        <v>1</v>
      </c>
      <c r="O29" s="30">
        <v>2</v>
      </c>
      <c r="P29" s="30">
        <v>4</v>
      </c>
      <c r="Q29" s="30">
        <v>2</v>
      </c>
      <c r="R29" s="30">
        <v>3</v>
      </c>
      <c r="S29" s="31">
        <v>25</v>
      </c>
    </row>
    <row r="30" spans="1:19">
      <c r="A30" s="28" t="s">
        <v>69</v>
      </c>
      <c r="B30" s="29">
        <v>2.3052703627652278</v>
      </c>
      <c r="C30" s="30">
        <v>2.004106776180699</v>
      </c>
      <c r="D30" s="30">
        <v>2.7405886379192337</v>
      </c>
      <c r="E30" s="30">
        <v>0.24640657084188911</v>
      </c>
      <c r="F30" s="30">
        <v>0</v>
      </c>
      <c r="G30" s="30">
        <v>0</v>
      </c>
      <c r="H30" s="30">
        <v>0.43531827515400401</v>
      </c>
      <c r="I30" s="30">
        <v>0.618754277891855</v>
      </c>
      <c r="J30" s="31">
        <v>8.3504449007529065</v>
      </c>
      <c r="K30" s="29">
        <v>1</v>
      </c>
      <c r="L30" s="30">
        <v>0</v>
      </c>
      <c r="M30" s="30">
        <v>0</v>
      </c>
      <c r="N30" s="30">
        <v>0</v>
      </c>
      <c r="O30" s="30">
        <v>0</v>
      </c>
      <c r="P30" s="30">
        <v>0</v>
      </c>
      <c r="Q30" s="30">
        <v>1</v>
      </c>
      <c r="R30" s="30">
        <v>0</v>
      </c>
      <c r="S30" s="31">
        <v>2</v>
      </c>
    </row>
    <row r="31" spans="1:19">
      <c r="A31" s="28" t="s">
        <v>70</v>
      </c>
      <c r="B31" s="29">
        <v>0</v>
      </c>
      <c r="C31" s="30">
        <v>0</v>
      </c>
      <c r="D31" s="30">
        <v>0</v>
      </c>
      <c r="E31" s="30">
        <v>0.99931553730321698</v>
      </c>
      <c r="F31" s="30">
        <v>0.24640657084188899</v>
      </c>
      <c r="G31" s="30">
        <v>0</v>
      </c>
      <c r="H31" s="30">
        <v>0</v>
      </c>
      <c r="I31" s="30">
        <v>0</v>
      </c>
      <c r="J31" s="31">
        <v>1.245722108145106</v>
      </c>
      <c r="K31" s="29">
        <v>0</v>
      </c>
      <c r="L31" s="30">
        <v>0</v>
      </c>
      <c r="M31" s="30">
        <v>0</v>
      </c>
      <c r="N31" s="30">
        <v>0</v>
      </c>
      <c r="O31" s="30">
        <v>0</v>
      </c>
      <c r="P31" s="30">
        <v>0</v>
      </c>
      <c r="Q31" s="30">
        <v>0</v>
      </c>
      <c r="R31" s="30">
        <v>0</v>
      </c>
      <c r="S31" s="31">
        <v>0</v>
      </c>
    </row>
    <row r="32" spans="1:19">
      <c r="A32" s="32" t="s">
        <v>71</v>
      </c>
      <c r="B32" s="33">
        <v>7884.1040383299096</v>
      </c>
      <c r="C32" s="34">
        <v>10510.713210129999</v>
      </c>
      <c r="D32" s="34">
        <v>10657.697467488</v>
      </c>
      <c r="E32" s="34">
        <v>4573.66461327858</v>
      </c>
      <c r="F32" s="34">
        <v>3115.93155373032</v>
      </c>
      <c r="G32" s="34">
        <v>3079.90691307324</v>
      </c>
      <c r="H32" s="34">
        <v>2200.6078028747402</v>
      </c>
      <c r="I32" s="34">
        <v>609.24572210814495</v>
      </c>
      <c r="J32" s="35">
        <v>42631.871321013001</v>
      </c>
      <c r="K32" s="36">
        <v>174</v>
      </c>
      <c r="L32" s="37">
        <v>278</v>
      </c>
      <c r="M32" s="37">
        <v>220</v>
      </c>
      <c r="N32" s="37">
        <v>104</v>
      </c>
      <c r="O32" s="37">
        <v>82</v>
      </c>
      <c r="P32" s="37">
        <v>82</v>
      </c>
      <c r="Q32" s="37">
        <v>57</v>
      </c>
      <c r="R32" s="37">
        <v>12</v>
      </c>
      <c r="S32" s="35">
        <v>1009</v>
      </c>
    </row>
  </sheetData>
  <mergeCells count="2">
    <mergeCell ref="B14:J14"/>
    <mergeCell ref="K14:S14"/>
  </mergeCells>
  <pageMargins left="0.75" right="0.75" top="1" bottom="1" header="0.5" footer="0.5"/>
  <pageSetup paperSize="9" scale="85" pageOrder="overThenDown" orientation="landscape"/>
  <headerFooter>
    <oddFooter>&amp;CPage &amp;P of &amp;N at 06/06/2007 10:39:06</oddFooter>
  </headerFooter>
</worksheet>
</file>

<file path=xl/worksheets/sheet28.xml><?xml version="1.0" encoding="utf-8"?>
<worksheet xmlns="http://schemas.openxmlformats.org/spreadsheetml/2006/main" xmlns:r="http://schemas.openxmlformats.org/officeDocument/2006/relationships">
  <dimension ref="A1:U94"/>
  <sheetViews>
    <sheetView zoomScale="85" zoomScaleNormal="85" workbookViewId="0"/>
  </sheetViews>
  <sheetFormatPr defaultRowHeight="12.75"/>
  <cols>
    <col min="2" max="6" width="10.85546875" customWidth="1"/>
    <col min="7" max="7" width="9.85546875" customWidth="1"/>
  </cols>
  <sheetData>
    <row r="1" spans="1:21">
      <c r="A1" s="7" t="s">
        <v>27</v>
      </c>
      <c r="C1" s="7"/>
      <c r="D1" s="7"/>
      <c r="E1" s="7"/>
      <c r="F1" s="7"/>
      <c r="G1" s="7"/>
      <c r="H1" s="7"/>
      <c r="I1" s="7"/>
      <c r="J1" s="7"/>
      <c r="K1" s="7"/>
      <c r="L1" s="8"/>
      <c r="M1" s="8"/>
      <c r="N1" s="8"/>
      <c r="O1" s="8"/>
      <c r="P1" s="8"/>
      <c r="Q1" s="8"/>
      <c r="R1" s="8"/>
      <c r="S1" s="8"/>
      <c r="T1" s="8"/>
      <c r="U1" s="8"/>
    </row>
    <row r="2" spans="1:21">
      <c r="A2" s="7"/>
      <c r="B2" s="7"/>
      <c r="C2" s="7"/>
      <c r="D2" s="7"/>
      <c r="E2" s="7"/>
      <c r="F2" s="7"/>
      <c r="G2" s="7"/>
      <c r="H2" s="7"/>
      <c r="I2" s="7"/>
      <c r="J2" s="7"/>
      <c r="K2" s="7"/>
      <c r="L2" s="8"/>
      <c r="M2" s="8"/>
      <c r="N2" s="8"/>
      <c r="O2" s="8"/>
      <c r="P2" s="8"/>
      <c r="Q2" s="8"/>
      <c r="R2" s="8"/>
      <c r="S2" s="8"/>
      <c r="T2" s="8"/>
      <c r="U2" s="8"/>
    </row>
    <row r="3" spans="1:21">
      <c r="A3" s="7"/>
      <c r="B3" s="38" t="s">
        <v>82</v>
      </c>
      <c r="D3" s="38" t="s">
        <v>83</v>
      </c>
      <c r="E3" s="7"/>
      <c r="F3" s="7"/>
      <c r="G3" s="9"/>
      <c r="H3" s="7"/>
      <c r="I3" s="7"/>
      <c r="J3" s="7"/>
      <c r="K3" s="10"/>
      <c r="L3" s="8"/>
      <c r="M3" s="8"/>
      <c r="N3" s="8"/>
      <c r="O3" s="8"/>
      <c r="P3" s="8"/>
      <c r="Q3" s="8"/>
      <c r="R3" s="8"/>
      <c r="S3" s="8"/>
      <c r="T3" s="8"/>
      <c r="U3" s="8"/>
    </row>
    <row r="4" spans="1:21">
      <c r="A4" s="8"/>
      <c r="B4" s="8"/>
      <c r="C4" s="8"/>
      <c r="D4" s="8"/>
      <c r="E4" s="8"/>
      <c r="F4" s="8"/>
      <c r="G4" s="8"/>
      <c r="H4" s="8"/>
      <c r="I4" s="8"/>
      <c r="J4" s="8"/>
      <c r="K4" s="8"/>
      <c r="L4" s="8"/>
      <c r="M4" s="8"/>
      <c r="N4" s="8"/>
      <c r="O4" s="8"/>
      <c r="P4" s="8"/>
      <c r="Q4" s="8"/>
      <c r="R4" s="8"/>
      <c r="S4" s="8"/>
      <c r="T4" s="8"/>
      <c r="U4" s="8"/>
    </row>
    <row r="5" spans="1:21">
      <c r="A5" s="8"/>
      <c r="B5" s="11" t="s">
        <v>28</v>
      </c>
      <c r="C5" s="12"/>
      <c r="D5" s="13" t="s">
        <v>29</v>
      </c>
      <c r="E5" s="11" t="s">
        <v>30</v>
      </c>
      <c r="F5" s="12"/>
      <c r="G5" s="13">
        <v>0</v>
      </c>
      <c r="H5" s="8"/>
      <c r="I5" s="8"/>
      <c r="J5" s="8"/>
      <c r="K5" s="8"/>
      <c r="L5" s="8"/>
      <c r="M5" s="8"/>
      <c r="N5" s="8"/>
      <c r="O5" s="8"/>
      <c r="P5" s="8"/>
      <c r="Q5" s="8"/>
      <c r="R5" s="8"/>
      <c r="S5" s="8"/>
      <c r="T5" s="8"/>
      <c r="U5" s="8"/>
    </row>
    <row r="6" spans="1:21">
      <c r="A6" s="8"/>
      <c r="B6" s="14"/>
      <c r="C6" s="8"/>
      <c r="D6" s="15"/>
      <c r="E6" s="14"/>
      <c r="F6" s="8"/>
      <c r="G6" s="15"/>
      <c r="H6" s="8"/>
      <c r="I6" s="8"/>
      <c r="J6" s="8"/>
      <c r="K6" s="8"/>
      <c r="L6" s="8"/>
      <c r="M6" s="8"/>
      <c r="N6" s="8"/>
      <c r="O6" s="8"/>
      <c r="P6" s="8"/>
      <c r="Q6" s="8"/>
      <c r="R6" s="8"/>
      <c r="S6" s="8"/>
      <c r="T6" s="8"/>
      <c r="U6" s="8"/>
    </row>
    <row r="7" spans="1:21">
      <c r="A7" s="8"/>
      <c r="B7" s="14" t="s">
        <v>31</v>
      </c>
      <c r="C7" s="8"/>
      <c r="D7" s="15" t="s">
        <v>32</v>
      </c>
      <c r="E7" s="14" t="s">
        <v>33</v>
      </c>
      <c r="F7" s="8"/>
      <c r="G7" s="16">
        <v>37622</v>
      </c>
      <c r="H7" s="8"/>
      <c r="I7" s="8"/>
      <c r="J7" s="8"/>
      <c r="K7" s="8"/>
      <c r="L7" s="8"/>
      <c r="M7" s="8"/>
      <c r="N7" s="8"/>
      <c r="O7" s="8"/>
      <c r="P7" s="8"/>
      <c r="Q7" s="8"/>
      <c r="R7" s="8"/>
      <c r="S7" s="8"/>
      <c r="T7" s="8"/>
      <c r="U7" s="8"/>
    </row>
    <row r="8" spans="1:21">
      <c r="A8" s="8"/>
      <c r="B8" s="14"/>
      <c r="C8" s="8"/>
      <c r="D8" s="15"/>
      <c r="E8" s="14"/>
      <c r="F8" s="8"/>
      <c r="G8" s="15"/>
      <c r="H8" s="8"/>
      <c r="I8" s="8"/>
      <c r="J8" s="8"/>
      <c r="K8" s="8"/>
      <c r="L8" s="8"/>
      <c r="M8" s="8"/>
      <c r="N8" s="8"/>
      <c r="O8" s="8"/>
      <c r="P8" s="8"/>
      <c r="Q8" s="8"/>
      <c r="R8" s="8"/>
      <c r="S8" s="8"/>
      <c r="T8" s="8"/>
      <c r="U8" s="8"/>
    </row>
    <row r="9" spans="1:21">
      <c r="A9" s="8"/>
      <c r="B9" s="14" t="s">
        <v>34</v>
      </c>
      <c r="C9" s="8"/>
      <c r="D9" s="15" t="s">
        <v>35</v>
      </c>
      <c r="E9" s="14" t="s">
        <v>36</v>
      </c>
      <c r="F9" s="8"/>
      <c r="G9" s="16">
        <v>40543</v>
      </c>
      <c r="H9" s="8"/>
      <c r="I9" s="8"/>
      <c r="J9" s="8"/>
      <c r="K9" s="8"/>
      <c r="L9" s="8"/>
      <c r="M9" s="8"/>
      <c r="N9" s="8"/>
      <c r="O9" s="8"/>
      <c r="P9" s="8"/>
      <c r="Q9" s="8"/>
      <c r="R9" s="8"/>
      <c r="S9" s="8"/>
      <c r="T9" s="8"/>
      <c r="U9" s="8"/>
    </row>
    <row r="10" spans="1:21">
      <c r="A10" s="8"/>
      <c r="B10" s="14"/>
      <c r="C10" s="8"/>
      <c r="D10" s="15"/>
      <c r="E10" s="14"/>
      <c r="F10" s="8"/>
      <c r="G10" s="15"/>
      <c r="H10" s="8"/>
      <c r="I10" s="8"/>
      <c r="J10" s="8"/>
      <c r="K10" s="8"/>
      <c r="L10" s="8"/>
      <c r="M10" s="8"/>
      <c r="N10" s="8"/>
      <c r="O10" s="8"/>
      <c r="P10" s="8"/>
      <c r="Q10" s="8"/>
      <c r="R10" s="8"/>
      <c r="S10" s="8"/>
      <c r="T10" s="8"/>
      <c r="U10" s="8"/>
    </row>
    <row r="11" spans="1:21">
      <c r="A11" s="8"/>
      <c r="B11" s="17" t="s">
        <v>37</v>
      </c>
      <c r="C11" s="18"/>
      <c r="D11" s="19" t="s">
        <v>81</v>
      </c>
      <c r="E11" s="17" t="s">
        <v>39</v>
      </c>
      <c r="F11" s="18"/>
      <c r="G11" s="20" t="s">
        <v>40</v>
      </c>
      <c r="H11" s="8"/>
      <c r="I11" s="8"/>
      <c r="J11" s="8"/>
      <c r="K11" s="8"/>
      <c r="L11" s="8"/>
      <c r="M11" s="8"/>
      <c r="N11" s="8"/>
      <c r="O11" s="8"/>
      <c r="P11" s="8"/>
      <c r="Q11" s="8"/>
      <c r="R11" s="8"/>
      <c r="S11" s="8"/>
      <c r="T11" s="8"/>
      <c r="U11" s="8"/>
    </row>
    <row r="12" spans="1:21">
      <c r="A12" s="8"/>
      <c r="B12" s="8"/>
      <c r="C12" s="8"/>
      <c r="D12" s="8"/>
      <c r="E12" s="8"/>
      <c r="F12" s="8"/>
      <c r="G12" s="8"/>
      <c r="H12" s="8"/>
      <c r="I12" s="8"/>
      <c r="J12" s="8"/>
      <c r="K12" s="8"/>
      <c r="L12" s="8"/>
      <c r="M12" s="8"/>
      <c r="N12" s="8"/>
      <c r="O12" s="8"/>
      <c r="P12" s="8"/>
      <c r="Q12" s="8"/>
      <c r="R12" s="8"/>
      <c r="S12" s="8"/>
      <c r="T12" s="8"/>
      <c r="U12" s="8"/>
    </row>
    <row r="13" spans="1:21">
      <c r="A13" s="21"/>
      <c r="B13" s="21"/>
      <c r="C13" s="22"/>
      <c r="D13" s="22"/>
      <c r="E13" s="22"/>
      <c r="F13" s="22"/>
      <c r="G13" s="22"/>
      <c r="H13" s="22"/>
      <c r="I13" s="22"/>
      <c r="J13" s="23"/>
      <c r="K13" s="21"/>
      <c r="L13" s="12"/>
      <c r="M13" s="12"/>
      <c r="N13" s="12"/>
      <c r="O13" s="12"/>
      <c r="P13" s="12"/>
      <c r="Q13" s="12"/>
      <c r="R13" s="12"/>
      <c r="S13" s="13"/>
    </row>
    <row r="14" spans="1:21">
      <c r="A14" s="11"/>
      <c r="B14" s="45" t="s">
        <v>41</v>
      </c>
      <c r="C14" s="46"/>
      <c r="D14" s="46"/>
      <c r="E14" s="46"/>
      <c r="F14" s="46"/>
      <c r="G14" s="46"/>
      <c r="H14" s="46"/>
      <c r="I14" s="46"/>
      <c r="J14" s="47"/>
      <c r="K14" s="45" t="s">
        <v>42</v>
      </c>
      <c r="L14" s="46"/>
      <c r="M14" s="46"/>
      <c r="N14" s="46"/>
      <c r="O14" s="46"/>
      <c r="P14" s="46"/>
      <c r="Q14" s="46"/>
      <c r="R14" s="46"/>
      <c r="S14" s="47"/>
    </row>
    <row r="15" spans="1:21">
      <c r="A15" s="24" t="s">
        <v>43</v>
      </c>
      <c r="B15" s="25" t="s">
        <v>44</v>
      </c>
      <c r="C15" s="26" t="s">
        <v>45</v>
      </c>
      <c r="D15" s="26" t="s">
        <v>46</v>
      </c>
      <c r="E15" s="26" t="s">
        <v>47</v>
      </c>
      <c r="F15" s="26" t="s">
        <v>48</v>
      </c>
      <c r="G15" s="26" t="s">
        <v>49</v>
      </c>
      <c r="H15" s="26" t="s">
        <v>50</v>
      </c>
      <c r="I15" s="26" t="s">
        <v>51</v>
      </c>
      <c r="J15" s="27" t="s">
        <v>52</v>
      </c>
      <c r="K15" s="25" t="s">
        <v>44</v>
      </c>
      <c r="L15" s="26" t="s">
        <v>45</v>
      </c>
      <c r="M15" s="26" t="s">
        <v>46</v>
      </c>
      <c r="N15" s="26" t="s">
        <v>47</v>
      </c>
      <c r="O15" s="26" t="s">
        <v>48</v>
      </c>
      <c r="P15" s="26" t="s">
        <v>49</v>
      </c>
      <c r="Q15" s="26" t="s">
        <v>50</v>
      </c>
      <c r="R15" s="26" t="s">
        <v>51</v>
      </c>
      <c r="S15" s="27" t="s">
        <v>52</v>
      </c>
    </row>
    <row r="16" spans="1:21">
      <c r="A16" s="14">
        <v>30</v>
      </c>
      <c r="B16" s="29">
        <v>0.10403832991101999</v>
      </c>
      <c r="C16" s="30">
        <v>0</v>
      </c>
      <c r="D16" s="30">
        <v>0</v>
      </c>
      <c r="E16" s="30">
        <v>0</v>
      </c>
      <c r="F16" s="30">
        <v>0</v>
      </c>
      <c r="G16" s="30">
        <v>0</v>
      </c>
      <c r="H16" s="30">
        <v>0</v>
      </c>
      <c r="I16" s="30">
        <v>0</v>
      </c>
      <c r="J16" s="31">
        <v>0.10403832991101999</v>
      </c>
      <c r="K16" s="29">
        <v>0</v>
      </c>
      <c r="L16" s="30">
        <v>0</v>
      </c>
      <c r="M16" s="30">
        <v>0</v>
      </c>
      <c r="N16" s="30">
        <v>0</v>
      </c>
      <c r="O16" s="30">
        <v>0</v>
      </c>
      <c r="P16" s="30">
        <v>0</v>
      </c>
      <c r="Q16" s="30">
        <v>0</v>
      </c>
      <c r="R16" s="30">
        <v>0</v>
      </c>
      <c r="S16" s="31">
        <v>0</v>
      </c>
    </row>
    <row r="17" spans="1:19">
      <c r="A17" s="14">
        <v>31</v>
      </c>
      <c r="B17" s="29">
        <v>0.64887063655030797</v>
      </c>
      <c r="C17" s="30">
        <v>0.35318275154004097</v>
      </c>
      <c r="D17" s="30">
        <v>0</v>
      </c>
      <c r="E17" s="30">
        <v>0</v>
      </c>
      <c r="F17" s="30">
        <v>0</v>
      </c>
      <c r="G17" s="30">
        <v>0</v>
      </c>
      <c r="H17" s="30">
        <v>0</v>
      </c>
      <c r="I17" s="30">
        <v>0</v>
      </c>
      <c r="J17" s="31">
        <v>1.0020533880903499</v>
      </c>
      <c r="K17" s="29">
        <v>0</v>
      </c>
      <c r="L17" s="30">
        <v>0</v>
      </c>
      <c r="M17" s="30">
        <v>0</v>
      </c>
      <c r="N17" s="30">
        <v>0</v>
      </c>
      <c r="O17" s="30">
        <v>0</v>
      </c>
      <c r="P17" s="30">
        <v>0</v>
      </c>
      <c r="Q17" s="30">
        <v>0</v>
      </c>
      <c r="R17" s="30">
        <v>0</v>
      </c>
      <c r="S17" s="31">
        <v>0</v>
      </c>
    </row>
    <row r="18" spans="1:19">
      <c r="A18" s="14">
        <v>32</v>
      </c>
      <c r="B18" s="29">
        <v>0</v>
      </c>
      <c r="C18" s="30">
        <v>0.64887063655030797</v>
      </c>
      <c r="D18" s="30">
        <v>0.35044490075290902</v>
      </c>
      <c r="E18" s="30">
        <v>0</v>
      </c>
      <c r="F18" s="30">
        <v>0</v>
      </c>
      <c r="G18" s="30">
        <v>0</v>
      </c>
      <c r="H18" s="30">
        <v>0</v>
      </c>
      <c r="I18" s="30">
        <v>0</v>
      </c>
      <c r="J18" s="31">
        <v>0.99931553730321698</v>
      </c>
      <c r="K18" s="29">
        <v>0</v>
      </c>
      <c r="L18" s="30">
        <v>0</v>
      </c>
      <c r="M18" s="30">
        <v>0</v>
      </c>
      <c r="N18" s="30">
        <v>0</v>
      </c>
      <c r="O18" s="30">
        <v>0</v>
      </c>
      <c r="P18" s="30">
        <v>0</v>
      </c>
      <c r="Q18" s="30">
        <v>0</v>
      </c>
      <c r="R18" s="30">
        <v>0</v>
      </c>
      <c r="S18" s="31">
        <v>0</v>
      </c>
    </row>
    <row r="19" spans="1:19">
      <c r="A19" s="14">
        <v>33</v>
      </c>
      <c r="B19" s="29">
        <v>0</v>
      </c>
      <c r="C19" s="30">
        <v>0</v>
      </c>
      <c r="D19" s="30">
        <v>0.64887063655030797</v>
      </c>
      <c r="E19" s="30">
        <v>0.24640657084188899</v>
      </c>
      <c r="F19" s="30">
        <v>0</v>
      </c>
      <c r="G19" s="30">
        <v>0</v>
      </c>
      <c r="H19" s="30">
        <v>0</v>
      </c>
      <c r="I19" s="30">
        <v>0</v>
      </c>
      <c r="J19" s="31">
        <v>0.89527720739219696</v>
      </c>
      <c r="K19" s="29">
        <v>0</v>
      </c>
      <c r="L19" s="30">
        <v>0</v>
      </c>
      <c r="M19" s="30">
        <v>0</v>
      </c>
      <c r="N19" s="30">
        <v>0</v>
      </c>
      <c r="O19" s="30">
        <v>0</v>
      </c>
      <c r="P19" s="30">
        <v>0</v>
      </c>
      <c r="Q19" s="30">
        <v>0</v>
      </c>
      <c r="R19" s="30">
        <v>0</v>
      </c>
      <c r="S19" s="31">
        <v>0</v>
      </c>
    </row>
    <row r="20" spans="1:19">
      <c r="A20" s="14">
        <v>34</v>
      </c>
      <c r="B20" s="29">
        <v>0</v>
      </c>
      <c r="C20" s="30">
        <v>0</v>
      </c>
      <c r="D20" s="30">
        <v>0</v>
      </c>
      <c r="E20" s="30">
        <v>0</v>
      </c>
      <c r="F20" s="30">
        <v>0</v>
      </c>
      <c r="G20" s="30">
        <v>0</v>
      </c>
      <c r="H20" s="30">
        <v>0</v>
      </c>
      <c r="I20" s="30">
        <v>0</v>
      </c>
      <c r="J20" s="31">
        <v>0</v>
      </c>
      <c r="K20" s="29">
        <v>0</v>
      </c>
      <c r="L20" s="30">
        <v>0</v>
      </c>
      <c r="M20" s="30">
        <v>0</v>
      </c>
      <c r="N20" s="30">
        <v>0</v>
      </c>
      <c r="O20" s="30">
        <v>0</v>
      </c>
      <c r="P20" s="30">
        <v>0</v>
      </c>
      <c r="Q20" s="30">
        <v>0</v>
      </c>
      <c r="R20" s="30">
        <v>0</v>
      </c>
      <c r="S20" s="31">
        <v>0</v>
      </c>
    </row>
    <row r="21" spans="1:19">
      <c r="A21" s="14">
        <v>35</v>
      </c>
      <c r="B21" s="29">
        <v>0</v>
      </c>
      <c r="C21" s="30">
        <v>0</v>
      </c>
      <c r="D21" s="30">
        <v>0.26283367556468201</v>
      </c>
      <c r="E21" s="30">
        <v>0</v>
      </c>
      <c r="F21" s="30">
        <v>0</v>
      </c>
      <c r="G21" s="30">
        <v>0</v>
      </c>
      <c r="H21" s="30">
        <v>0</v>
      </c>
      <c r="I21" s="30">
        <v>0</v>
      </c>
      <c r="J21" s="31">
        <v>0.26283367556468201</v>
      </c>
      <c r="K21" s="29">
        <v>0</v>
      </c>
      <c r="L21" s="30">
        <v>0</v>
      </c>
      <c r="M21" s="30">
        <v>0</v>
      </c>
      <c r="N21" s="30">
        <v>0</v>
      </c>
      <c r="O21" s="30">
        <v>0</v>
      </c>
      <c r="P21" s="30">
        <v>0</v>
      </c>
      <c r="Q21" s="30">
        <v>0</v>
      </c>
      <c r="R21" s="30">
        <v>0</v>
      </c>
      <c r="S21" s="31">
        <v>0</v>
      </c>
    </row>
    <row r="22" spans="1:19">
      <c r="A22" s="14">
        <v>36</v>
      </c>
      <c r="B22" s="29">
        <v>0.57768651608487298</v>
      </c>
      <c r="C22" s="30">
        <v>0</v>
      </c>
      <c r="D22" s="30">
        <v>0.80492813141683806</v>
      </c>
      <c r="E22" s="30">
        <v>0.24640657084188899</v>
      </c>
      <c r="F22" s="30">
        <v>0</v>
      </c>
      <c r="G22" s="30">
        <v>0</v>
      </c>
      <c r="H22" s="30">
        <v>0</v>
      </c>
      <c r="I22" s="30">
        <v>0</v>
      </c>
      <c r="J22" s="31">
        <v>1.6290212183435999</v>
      </c>
      <c r="K22" s="29">
        <v>0</v>
      </c>
      <c r="L22" s="30">
        <v>0</v>
      </c>
      <c r="M22" s="30">
        <v>0</v>
      </c>
      <c r="N22" s="30">
        <v>0</v>
      </c>
      <c r="O22" s="30">
        <v>0</v>
      </c>
      <c r="P22" s="30">
        <v>0</v>
      </c>
      <c r="Q22" s="30">
        <v>0</v>
      </c>
      <c r="R22" s="30">
        <v>0</v>
      </c>
      <c r="S22" s="31">
        <v>0</v>
      </c>
    </row>
    <row r="23" spans="1:19">
      <c r="A23" s="14">
        <v>37</v>
      </c>
      <c r="B23" s="29">
        <v>1.4209445585215601</v>
      </c>
      <c r="C23" s="30">
        <v>0.58042436687200605</v>
      </c>
      <c r="D23" s="30">
        <v>0</v>
      </c>
      <c r="E23" s="30">
        <v>0</v>
      </c>
      <c r="F23" s="30">
        <v>0</v>
      </c>
      <c r="G23" s="30">
        <v>0</v>
      </c>
      <c r="H23" s="30">
        <v>0</v>
      </c>
      <c r="I23" s="30">
        <v>0</v>
      </c>
      <c r="J23" s="31">
        <v>2.00136892539357</v>
      </c>
      <c r="K23" s="29">
        <v>0</v>
      </c>
      <c r="L23" s="30">
        <v>0</v>
      </c>
      <c r="M23" s="30">
        <v>0</v>
      </c>
      <c r="N23" s="30">
        <v>0</v>
      </c>
      <c r="O23" s="30">
        <v>0</v>
      </c>
      <c r="P23" s="30">
        <v>0</v>
      </c>
      <c r="Q23" s="30">
        <v>0</v>
      </c>
      <c r="R23" s="30">
        <v>0</v>
      </c>
      <c r="S23" s="31">
        <v>0</v>
      </c>
    </row>
    <row r="24" spans="1:19">
      <c r="A24" s="14">
        <v>38</v>
      </c>
      <c r="B24" s="29">
        <v>0</v>
      </c>
      <c r="C24" s="30">
        <v>1.72210814510609</v>
      </c>
      <c r="D24" s="30">
        <v>1.28405201916496</v>
      </c>
      <c r="E24" s="30">
        <v>0</v>
      </c>
      <c r="F24" s="30">
        <v>0</v>
      </c>
      <c r="G24" s="30">
        <v>0</v>
      </c>
      <c r="H24" s="30">
        <v>0</v>
      </c>
      <c r="I24" s="30">
        <v>0</v>
      </c>
      <c r="J24" s="31">
        <v>3.00616016427105</v>
      </c>
      <c r="K24" s="29">
        <v>0</v>
      </c>
      <c r="L24" s="30">
        <v>0</v>
      </c>
      <c r="M24" s="30">
        <v>0</v>
      </c>
      <c r="N24" s="30">
        <v>0</v>
      </c>
      <c r="O24" s="30">
        <v>0</v>
      </c>
      <c r="P24" s="30">
        <v>0</v>
      </c>
      <c r="Q24" s="30">
        <v>0</v>
      </c>
      <c r="R24" s="30">
        <v>0</v>
      </c>
      <c r="S24" s="31">
        <v>0</v>
      </c>
    </row>
    <row r="25" spans="1:19">
      <c r="A25" s="14">
        <v>39</v>
      </c>
      <c r="B25" s="29">
        <v>0</v>
      </c>
      <c r="C25" s="30">
        <v>0.44353182751539999</v>
      </c>
      <c r="D25" s="30">
        <v>2.7624914442162898</v>
      </c>
      <c r="E25" s="30">
        <v>1.48117727583847</v>
      </c>
      <c r="F25" s="30">
        <v>0</v>
      </c>
      <c r="G25" s="30">
        <v>0</v>
      </c>
      <c r="H25" s="30">
        <v>0</v>
      </c>
      <c r="I25" s="30">
        <v>0</v>
      </c>
      <c r="J25" s="31">
        <v>4.6872005475701597</v>
      </c>
      <c r="K25" s="29">
        <v>0</v>
      </c>
      <c r="L25" s="30">
        <v>0</v>
      </c>
      <c r="M25" s="30">
        <v>1</v>
      </c>
      <c r="N25" s="30">
        <v>0</v>
      </c>
      <c r="O25" s="30">
        <v>0</v>
      </c>
      <c r="P25" s="30">
        <v>0</v>
      </c>
      <c r="Q25" s="30">
        <v>0</v>
      </c>
      <c r="R25" s="30">
        <v>0</v>
      </c>
      <c r="S25" s="31">
        <v>1</v>
      </c>
    </row>
    <row r="26" spans="1:19">
      <c r="A26" s="14">
        <v>40</v>
      </c>
      <c r="B26" s="29">
        <v>0.65982203969883602</v>
      </c>
      <c r="C26" s="30">
        <v>0.15058179329226601</v>
      </c>
      <c r="D26" s="30">
        <v>0.44353182751539999</v>
      </c>
      <c r="E26" s="30">
        <v>2.26967830253251</v>
      </c>
      <c r="F26" s="30">
        <v>2.5790554414784399</v>
      </c>
      <c r="G26" s="30">
        <v>0</v>
      </c>
      <c r="H26" s="30">
        <v>0</v>
      </c>
      <c r="I26" s="30">
        <v>0</v>
      </c>
      <c r="J26" s="31">
        <v>6.1026694045174503</v>
      </c>
      <c r="K26" s="29">
        <v>0</v>
      </c>
      <c r="L26" s="30">
        <v>0</v>
      </c>
      <c r="M26" s="30">
        <v>0</v>
      </c>
      <c r="N26" s="30">
        <v>0</v>
      </c>
      <c r="O26" s="30">
        <v>0</v>
      </c>
      <c r="P26" s="30">
        <v>0</v>
      </c>
      <c r="Q26" s="30">
        <v>0</v>
      </c>
      <c r="R26" s="30">
        <v>0</v>
      </c>
      <c r="S26" s="31">
        <v>0</v>
      </c>
    </row>
    <row r="27" spans="1:19">
      <c r="A27" s="14">
        <v>41</v>
      </c>
      <c r="B27" s="29">
        <v>0.65160848733744003</v>
      </c>
      <c r="C27" s="30">
        <v>1.69472963723477</v>
      </c>
      <c r="D27" s="30">
        <v>0.98562628336755598</v>
      </c>
      <c r="E27" s="30">
        <v>0.142368240930869</v>
      </c>
      <c r="F27" s="30">
        <v>2.4175222450376501</v>
      </c>
      <c r="G27" s="30">
        <v>2.3819301848049301</v>
      </c>
      <c r="H27" s="30">
        <v>0</v>
      </c>
      <c r="I27" s="30">
        <v>0</v>
      </c>
      <c r="J27" s="31">
        <v>8.2737850787132103</v>
      </c>
      <c r="K27" s="29">
        <v>0</v>
      </c>
      <c r="L27" s="30">
        <v>0</v>
      </c>
      <c r="M27" s="30">
        <v>0</v>
      </c>
      <c r="N27" s="30">
        <v>0</v>
      </c>
      <c r="O27" s="30">
        <v>0</v>
      </c>
      <c r="P27" s="30">
        <v>0</v>
      </c>
      <c r="Q27" s="30">
        <v>0</v>
      </c>
      <c r="R27" s="30">
        <v>0</v>
      </c>
      <c r="S27" s="31">
        <v>0</v>
      </c>
    </row>
    <row r="28" spans="1:19">
      <c r="A28" s="14">
        <v>42</v>
      </c>
      <c r="B28" s="29">
        <v>1.28405201916496</v>
      </c>
      <c r="C28" s="30">
        <v>1.5578370978781699</v>
      </c>
      <c r="D28" s="30">
        <v>1.50581793292266</v>
      </c>
      <c r="E28" s="30">
        <v>0.73374401095140296</v>
      </c>
      <c r="F28" s="30">
        <v>0</v>
      </c>
      <c r="G28" s="30">
        <v>1.8891170431211499</v>
      </c>
      <c r="H28" s="30">
        <v>1.6180698151950701</v>
      </c>
      <c r="I28" s="30">
        <v>0</v>
      </c>
      <c r="J28" s="31">
        <v>8.5886379192334008</v>
      </c>
      <c r="K28" s="29">
        <v>0</v>
      </c>
      <c r="L28" s="30">
        <v>0</v>
      </c>
      <c r="M28" s="30">
        <v>0</v>
      </c>
      <c r="N28" s="30">
        <v>0</v>
      </c>
      <c r="O28" s="30">
        <v>0</v>
      </c>
      <c r="P28" s="30">
        <v>0</v>
      </c>
      <c r="Q28" s="30">
        <v>0</v>
      </c>
      <c r="R28" s="30">
        <v>0</v>
      </c>
      <c r="S28" s="31">
        <v>0</v>
      </c>
    </row>
    <row r="29" spans="1:19">
      <c r="A29" s="14">
        <v>43</v>
      </c>
      <c r="B29" s="29">
        <v>2.2915811088295701</v>
      </c>
      <c r="C29" s="30">
        <v>3.3127994524298399</v>
      </c>
      <c r="D29" s="30">
        <v>1.8261464750171099</v>
      </c>
      <c r="E29" s="30">
        <v>0.10951403148528401</v>
      </c>
      <c r="F29" s="30">
        <v>0</v>
      </c>
      <c r="G29" s="30">
        <v>0</v>
      </c>
      <c r="H29" s="30">
        <v>0.87337440109513997</v>
      </c>
      <c r="I29" s="30">
        <v>0.76933607118411995</v>
      </c>
      <c r="J29" s="31">
        <v>9.1827515400410693</v>
      </c>
      <c r="K29" s="29">
        <v>0</v>
      </c>
      <c r="L29" s="30">
        <v>0</v>
      </c>
      <c r="M29" s="30">
        <v>0</v>
      </c>
      <c r="N29" s="30">
        <v>0</v>
      </c>
      <c r="O29" s="30">
        <v>0</v>
      </c>
      <c r="P29" s="30">
        <v>0</v>
      </c>
      <c r="Q29" s="30">
        <v>0</v>
      </c>
      <c r="R29" s="30">
        <v>0</v>
      </c>
      <c r="S29" s="31">
        <v>0</v>
      </c>
    </row>
    <row r="30" spans="1:19">
      <c r="A30" s="14">
        <v>44</v>
      </c>
      <c r="B30" s="29">
        <v>1.2046543463381201</v>
      </c>
      <c r="C30" s="30">
        <v>2.5489390828199898</v>
      </c>
      <c r="D30" s="30">
        <v>2.7488021902806299</v>
      </c>
      <c r="E30" s="30">
        <v>0.75838466803559201</v>
      </c>
      <c r="F30" s="30">
        <v>0</v>
      </c>
      <c r="G30" s="30">
        <v>0</v>
      </c>
      <c r="H30" s="30">
        <v>0</v>
      </c>
      <c r="I30" s="30">
        <v>0.191649555099247</v>
      </c>
      <c r="J30" s="31">
        <v>7.4524298425735802</v>
      </c>
      <c r="K30" s="29">
        <v>0</v>
      </c>
      <c r="L30" s="30">
        <v>0</v>
      </c>
      <c r="M30" s="30">
        <v>0</v>
      </c>
      <c r="N30" s="30">
        <v>0</v>
      </c>
      <c r="O30" s="30">
        <v>0</v>
      </c>
      <c r="P30" s="30">
        <v>0</v>
      </c>
      <c r="Q30" s="30">
        <v>0</v>
      </c>
      <c r="R30" s="30">
        <v>0</v>
      </c>
      <c r="S30" s="31">
        <v>0</v>
      </c>
    </row>
    <row r="31" spans="1:19">
      <c r="A31" s="14">
        <v>45</v>
      </c>
      <c r="B31" s="29">
        <v>1.96303901437372</v>
      </c>
      <c r="C31" s="30">
        <v>1.88364134154689</v>
      </c>
      <c r="D31" s="30">
        <v>3.5181382614647498</v>
      </c>
      <c r="E31" s="30">
        <v>0.79671457905544196</v>
      </c>
      <c r="F31" s="30">
        <v>0</v>
      </c>
      <c r="G31" s="30">
        <v>0</v>
      </c>
      <c r="H31" s="30">
        <v>0</v>
      </c>
      <c r="I31" s="30">
        <v>0</v>
      </c>
      <c r="J31" s="31">
        <v>8.1615331964408</v>
      </c>
      <c r="K31" s="29">
        <v>0</v>
      </c>
      <c r="L31" s="30">
        <v>0</v>
      </c>
      <c r="M31" s="30">
        <v>0</v>
      </c>
      <c r="N31" s="30">
        <v>0</v>
      </c>
      <c r="O31" s="30">
        <v>0</v>
      </c>
      <c r="P31" s="30">
        <v>0</v>
      </c>
      <c r="Q31" s="30">
        <v>0</v>
      </c>
      <c r="R31" s="30">
        <v>0</v>
      </c>
      <c r="S31" s="31">
        <v>0</v>
      </c>
    </row>
    <row r="32" spans="1:19">
      <c r="A32" s="14">
        <v>46</v>
      </c>
      <c r="B32" s="29">
        <v>3.2361396303901402</v>
      </c>
      <c r="C32" s="30">
        <v>3.1731690622861102</v>
      </c>
      <c r="D32" s="30">
        <v>2.62012320328542</v>
      </c>
      <c r="E32" s="30">
        <v>1.6208076659821999</v>
      </c>
      <c r="F32" s="30">
        <v>0.30663928815879499</v>
      </c>
      <c r="G32" s="30">
        <v>0</v>
      </c>
      <c r="H32" s="30">
        <v>0</v>
      </c>
      <c r="I32" s="30">
        <v>0</v>
      </c>
      <c r="J32" s="31">
        <v>10.956878850102701</v>
      </c>
      <c r="K32" s="29">
        <v>0</v>
      </c>
      <c r="L32" s="30">
        <v>1</v>
      </c>
      <c r="M32" s="30">
        <v>0</v>
      </c>
      <c r="N32" s="30">
        <v>0</v>
      </c>
      <c r="O32" s="30">
        <v>0</v>
      </c>
      <c r="P32" s="30">
        <v>0</v>
      </c>
      <c r="Q32" s="30">
        <v>0</v>
      </c>
      <c r="R32" s="30">
        <v>0</v>
      </c>
      <c r="S32" s="31">
        <v>1</v>
      </c>
    </row>
    <row r="33" spans="1:19">
      <c r="A33" s="14">
        <v>47</v>
      </c>
      <c r="B33" s="29">
        <v>3.55920602327173</v>
      </c>
      <c r="C33" s="30">
        <v>5.1526351813826103</v>
      </c>
      <c r="D33" s="30">
        <v>6.8884325804243698</v>
      </c>
      <c r="E33" s="30">
        <v>1.87268993839836</v>
      </c>
      <c r="F33" s="30">
        <v>1.65092402464066</v>
      </c>
      <c r="G33" s="30">
        <v>0.55852156057494895</v>
      </c>
      <c r="H33" s="30">
        <v>0</v>
      </c>
      <c r="I33" s="30">
        <v>0</v>
      </c>
      <c r="J33" s="31">
        <v>19.682409308692701</v>
      </c>
      <c r="K33" s="29">
        <v>0</v>
      </c>
      <c r="L33" s="30">
        <v>0</v>
      </c>
      <c r="M33" s="30">
        <v>0</v>
      </c>
      <c r="N33" s="30">
        <v>0</v>
      </c>
      <c r="O33" s="30">
        <v>0</v>
      </c>
      <c r="P33" s="30">
        <v>0</v>
      </c>
      <c r="Q33" s="30">
        <v>0</v>
      </c>
      <c r="R33" s="30">
        <v>0</v>
      </c>
      <c r="S33" s="31">
        <v>0</v>
      </c>
    </row>
    <row r="34" spans="1:19">
      <c r="A34" s="14">
        <v>48</v>
      </c>
      <c r="B34" s="29">
        <v>5.3963039014373697</v>
      </c>
      <c r="C34" s="30">
        <v>5.13894592744695</v>
      </c>
      <c r="D34" s="30">
        <v>5.6208076659822002</v>
      </c>
      <c r="E34" s="30">
        <v>5.4017796030116401</v>
      </c>
      <c r="F34" s="30">
        <v>2.45037645448323</v>
      </c>
      <c r="G34" s="30">
        <v>1.6536618754277901</v>
      </c>
      <c r="H34" s="30">
        <v>0.55304585900068404</v>
      </c>
      <c r="I34" s="30">
        <v>0</v>
      </c>
      <c r="J34" s="31">
        <v>26.214921286789899</v>
      </c>
      <c r="K34" s="29">
        <v>0</v>
      </c>
      <c r="L34" s="30">
        <v>0</v>
      </c>
      <c r="M34" s="30">
        <v>0</v>
      </c>
      <c r="N34" s="30">
        <v>0</v>
      </c>
      <c r="O34" s="30">
        <v>0</v>
      </c>
      <c r="P34" s="30">
        <v>0</v>
      </c>
      <c r="Q34" s="30">
        <v>0</v>
      </c>
      <c r="R34" s="30">
        <v>0</v>
      </c>
      <c r="S34" s="31">
        <v>0</v>
      </c>
    </row>
    <row r="35" spans="1:19">
      <c r="A35" s="14">
        <v>49</v>
      </c>
      <c r="B35" s="29">
        <v>10.3436002737851</v>
      </c>
      <c r="C35" s="30">
        <v>7.5564681724845997</v>
      </c>
      <c r="D35" s="30">
        <v>7.3593429158110899</v>
      </c>
      <c r="E35" s="30">
        <v>2.40383299110198</v>
      </c>
      <c r="F35" s="30">
        <v>5.40999315537303</v>
      </c>
      <c r="G35" s="30">
        <v>1.6837782340862399</v>
      </c>
      <c r="H35" s="30">
        <v>2.1163586584531102</v>
      </c>
      <c r="I35" s="30">
        <v>0.53661875427789196</v>
      </c>
      <c r="J35" s="31">
        <v>37.409993155373002</v>
      </c>
      <c r="K35" s="29">
        <v>0</v>
      </c>
      <c r="L35" s="30">
        <v>0</v>
      </c>
      <c r="M35" s="30">
        <v>0</v>
      </c>
      <c r="N35" s="30">
        <v>0</v>
      </c>
      <c r="O35" s="30">
        <v>0</v>
      </c>
      <c r="P35" s="30">
        <v>0</v>
      </c>
      <c r="Q35" s="30">
        <v>0</v>
      </c>
      <c r="R35" s="30">
        <v>0</v>
      </c>
      <c r="S35" s="31">
        <v>0</v>
      </c>
    </row>
    <row r="36" spans="1:19">
      <c r="A36" s="14">
        <v>50</v>
      </c>
      <c r="B36" s="29">
        <v>37.7577002053388</v>
      </c>
      <c r="C36" s="30">
        <v>81.429158110882994</v>
      </c>
      <c r="D36" s="30">
        <v>43.364818617385303</v>
      </c>
      <c r="E36" s="30">
        <v>11.362080766598201</v>
      </c>
      <c r="F36" s="30">
        <v>3.69609856262834</v>
      </c>
      <c r="G36" s="30">
        <v>7.0882956878850099</v>
      </c>
      <c r="H36" s="30">
        <v>2.82546201232033</v>
      </c>
      <c r="I36" s="30">
        <v>0.36687200547570198</v>
      </c>
      <c r="J36" s="31">
        <v>187.89048596851501</v>
      </c>
      <c r="K36" s="29">
        <v>0</v>
      </c>
      <c r="L36" s="30">
        <v>0</v>
      </c>
      <c r="M36" s="30">
        <v>0</v>
      </c>
      <c r="N36" s="30">
        <v>0</v>
      </c>
      <c r="O36" s="30">
        <v>1</v>
      </c>
      <c r="P36" s="30">
        <v>0</v>
      </c>
      <c r="Q36" s="30">
        <v>0</v>
      </c>
      <c r="R36" s="30">
        <v>0</v>
      </c>
      <c r="S36" s="31">
        <v>1</v>
      </c>
    </row>
    <row r="37" spans="1:19">
      <c r="A37" s="14">
        <v>51</v>
      </c>
      <c r="B37" s="29">
        <v>83.296372347707106</v>
      </c>
      <c r="C37" s="30">
        <v>151.69609856262801</v>
      </c>
      <c r="D37" s="30">
        <v>142.34086242299799</v>
      </c>
      <c r="E37" s="30">
        <v>25.4647501711157</v>
      </c>
      <c r="F37" s="30">
        <v>3.1430527036276499</v>
      </c>
      <c r="G37" s="30">
        <v>5.22108145106092</v>
      </c>
      <c r="H37" s="30">
        <v>6.2724161533196403</v>
      </c>
      <c r="I37" s="30">
        <v>2.9267624914442201</v>
      </c>
      <c r="J37" s="31">
        <v>420.36139630390198</v>
      </c>
      <c r="K37" s="29">
        <v>0</v>
      </c>
      <c r="L37" s="30">
        <v>0</v>
      </c>
      <c r="M37" s="30">
        <v>2</v>
      </c>
      <c r="N37" s="30">
        <v>0</v>
      </c>
      <c r="O37" s="30">
        <v>0</v>
      </c>
      <c r="P37" s="30">
        <v>0</v>
      </c>
      <c r="Q37" s="30">
        <v>0</v>
      </c>
      <c r="R37" s="30">
        <v>0</v>
      </c>
      <c r="S37" s="31">
        <v>2</v>
      </c>
    </row>
    <row r="38" spans="1:19">
      <c r="A38" s="14">
        <v>52</v>
      </c>
      <c r="B38" s="29">
        <v>122.36002737850799</v>
      </c>
      <c r="C38" s="30">
        <v>187.03353867214199</v>
      </c>
      <c r="D38" s="30">
        <v>216.339493497604</v>
      </c>
      <c r="E38" s="30">
        <v>54.7268993839836</v>
      </c>
      <c r="F38" s="30">
        <v>6.19028062970568</v>
      </c>
      <c r="G38" s="30">
        <v>5.9548254620123204</v>
      </c>
      <c r="H38" s="30">
        <v>4.3969883641341498</v>
      </c>
      <c r="I38" s="30">
        <v>3.0198494182067099</v>
      </c>
      <c r="J38" s="31">
        <v>600.02190280629702</v>
      </c>
      <c r="K38" s="29">
        <v>0</v>
      </c>
      <c r="L38" s="30">
        <v>0</v>
      </c>
      <c r="M38" s="30">
        <v>1</v>
      </c>
      <c r="N38" s="30">
        <v>0</v>
      </c>
      <c r="O38" s="30">
        <v>0</v>
      </c>
      <c r="P38" s="30">
        <v>0</v>
      </c>
      <c r="Q38" s="30">
        <v>0</v>
      </c>
      <c r="R38" s="30">
        <v>0</v>
      </c>
      <c r="S38" s="31">
        <v>1</v>
      </c>
    </row>
    <row r="39" spans="1:19">
      <c r="A39" s="14">
        <v>53</v>
      </c>
      <c r="B39" s="29">
        <v>151.266255989049</v>
      </c>
      <c r="C39" s="30">
        <v>239.29637234770701</v>
      </c>
      <c r="D39" s="30">
        <v>232.96098562628401</v>
      </c>
      <c r="E39" s="30">
        <v>68.898015058179396</v>
      </c>
      <c r="F39" s="30">
        <v>11.025325119781</v>
      </c>
      <c r="G39" s="30">
        <v>9.8234086242299803</v>
      </c>
      <c r="H39" s="30">
        <v>5.3251197809719404</v>
      </c>
      <c r="I39" s="30">
        <v>1.9520876112251899</v>
      </c>
      <c r="J39" s="31">
        <v>720.54757015742598</v>
      </c>
      <c r="K39" s="29">
        <v>0</v>
      </c>
      <c r="L39" s="30">
        <v>1</v>
      </c>
      <c r="M39" s="30">
        <v>1</v>
      </c>
      <c r="N39" s="30">
        <v>0</v>
      </c>
      <c r="O39" s="30">
        <v>0</v>
      </c>
      <c r="P39" s="30">
        <v>0</v>
      </c>
      <c r="Q39" s="30">
        <v>0</v>
      </c>
      <c r="R39" s="30">
        <v>0</v>
      </c>
      <c r="S39" s="31">
        <v>2</v>
      </c>
    </row>
    <row r="40" spans="1:19">
      <c r="A40" s="14">
        <v>54</v>
      </c>
      <c r="B40" s="29">
        <v>189.273100616016</v>
      </c>
      <c r="C40" s="30">
        <v>260.82409308692701</v>
      </c>
      <c r="D40" s="30">
        <v>285.04038329910998</v>
      </c>
      <c r="E40" s="30">
        <v>74.069815195071996</v>
      </c>
      <c r="F40" s="30">
        <v>18.976043805612601</v>
      </c>
      <c r="G40" s="30">
        <v>16.906228610540701</v>
      </c>
      <c r="H40" s="30">
        <v>8.0246406570841895</v>
      </c>
      <c r="I40" s="30">
        <v>2.9568788501026702</v>
      </c>
      <c r="J40" s="31">
        <v>856.07118412046498</v>
      </c>
      <c r="K40" s="29">
        <v>0</v>
      </c>
      <c r="L40" s="30">
        <v>2</v>
      </c>
      <c r="M40" s="30">
        <v>0</v>
      </c>
      <c r="N40" s="30">
        <v>0</v>
      </c>
      <c r="O40" s="30">
        <v>0</v>
      </c>
      <c r="P40" s="30">
        <v>0</v>
      </c>
      <c r="Q40" s="30">
        <v>0</v>
      </c>
      <c r="R40" s="30">
        <v>0</v>
      </c>
      <c r="S40" s="31">
        <v>2</v>
      </c>
    </row>
    <row r="41" spans="1:19">
      <c r="A41" s="14">
        <v>55</v>
      </c>
      <c r="B41" s="29">
        <v>228.323066392882</v>
      </c>
      <c r="C41" s="30">
        <v>305.14989733059599</v>
      </c>
      <c r="D41" s="30">
        <v>317.89185489390798</v>
      </c>
      <c r="E41" s="30">
        <v>94.757015742642196</v>
      </c>
      <c r="F41" s="30">
        <v>25.538672142368199</v>
      </c>
      <c r="G41" s="30">
        <v>23.693360711841201</v>
      </c>
      <c r="H41" s="30">
        <v>10.485968514715999</v>
      </c>
      <c r="I41" s="30">
        <v>4.76933607118412</v>
      </c>
      <c r="J41" s="31">
        <v>1010.60917180014</v>
      </c>
      <c r="K41" s="29">
        <v>2</v>
      </c>
      <c r="L41" s="30">
        <v>1</v>
      </c>
      <c r="M41" s="30">
        <v>1</v>
      </c>
      <c r="N41" s="30">
        <v>1</v>
      </c>
      <c r="O41" s="30">
        <v>0</v>
      </c>
      <c r="P41" s="30">
        <v>0</v>
      </c>
      <c r="Q41" s="30">
        <v>0</v>
      </c>
      <c r="R41" s="30">
        <v>0</v>
      </c>
      <c r="S41" s="31">
        <v>5</v>
      </c>
    </row>
    <row r="42" spans="1:19">
      <c r="A42" s="14">
        <v>56</v>
      </c>
      <c r="B42" s="29">
        <v>294.98699520876102</v>
      </c>
      <c r="C42" s="30">
        <v>367.94798083504497</v>
      </c>
      <c r="D42" s="30">
        <v>355.64955509924698</v>
      </c>
      <c r="E42" s="30">
        <v>103.718001368925</v>
      </c>
      <c r="F42" s="30">
        <v>36.629705681040399</v>
      </c>
      <c r="G42" s="30">
        <v>34.209445585215597</v>
      </c>
      <c r="H42" s="30">
        <v>15.0855578370979</v>
      </c>
      <c r="I42" s="30">
        <v>5.9520876112251901</v>
      </c>
      <c r="J42" s="31">
        <v>1214.17932922656</v>
      </c>
      <c r="K42" s="29">
        <v>0</v>
      </c>
      <c r="L42" s="30">
        <v>1</v>
      </c>
      <c r="M42" s="30">
        <v>2</v>
      </c>
      <c r="N42" s="30">
        <v>1</v>
      </c>
      <c r="O42" s="30">
        <v>0</v>
      </c>
      <c r="P42" s="30">
        <v>0</v>
      </c>
      <c r="Q42" s="30">
        <v>0</v>
      </c>
      <c r="R42" s="30">
        <v>0</v>
      </c>
      <c r="S42" s="31">
        <v>4</v>
      </c>
    </row>
    <row r="43" spans="1:19">
      <c r="A43" s="14">
        <v>57</v>
      </c>
      <c r="B43" s="29">
        <v>270.41752224503801</v>
      </c>
      <c r="C43" s="30">
        <v>433.44832306639302</v>
      </c>
      <c r="D43" s="30">
        <v>413.98220396988398</v>
      </c>
      <c r="E43" s="30">
        <v>123.613963039014</v>
      </c>
      <c r="F43" s="30">
        <v>45.075975359342898</v>
      </c>
      <c r="G43" s="30">
        <v>49.344284736481903</v>
      </c>
      <c r="H43" s="30">
        <v>26.570841889116998</v>
      </c>
      <c r="I43" s="30">
        <v>7.3073237508555797</v>
      </c>
      <c r="J43" s="31">
        <v>1369.7604380561299</v>
      </c>
      <c r="K43" s="29">
        <v>0</v>
      </c>
      <c r="L43" s="30">
        <v>1</v>
      </c>
      <c r="M43" s="30">
        <v>2</v>
      </c>
      <c r="N43" s="30">
        <v>0</v>
      </c>
      <c r="O43" s="30">
        <v>0</v>
      </c>
      <c r="P43" s="30">
        <v>1</v>
      </c>
      <c r="Q43" s="30">
        <v>0</v>
      </c>
      <c r="R43" s="30">
        <v>0</v>
      </c>
      <c r="S43" s="31">
        <v>4</v>
      </c>
    </row>
    <row r="44" spans="1:19">
      <c r="A44" s="14">
        <v>58</v>
      </c>
      <c r="B44" s="29">
        <v>293.77960301163603</v>
      </c>
      <c r="C44" s="30">
        <v>378.80629705681002</v>
      </c>
      <c r="D44" s="30">
        <v>475.17316906228598</v>
      </c>
      <c r="E44" s="30">
        <v>165.15537303216999</v>
      </c>
      <c r="F44" s="30">
        <v>57.861738535249799</v>
      </c>
      <c r="G44" s="30">
        <v>51.0691307323751</v>
      </c>
      <c r="H44" s="30">
        <v>32.977412731006197</v>
      </c>
      <c r="I44" s="30">
        <v>10.6365503080082</v>
      </c>
      <c r="J44" s="31">
        <v>1465.4592744695401</v>
      </c>
      <c r="K44" s="29">
        <v>1</v>
      </c>
      <c r="L44" s="30">
        <v>0</v>
      </c>
      <c r="M44" s="30">
        <v>0</v>
      </c>
      <c r="N44" s="30">
        <v>1</v>
      </c>
      <c r="O44" s="30">
        <v>0</v>
      </c>
      <c r="P44" s="30">
        <v>0</v>
      </c>
      <c r="Q44" s="30">
        <v>2</v>
      </c>
      <c r="R44" s="30">
        <v>0</v>
      </c>
      <c r="S44" s="31">
        <v>4</v>
      </c>
    </row>
    <row r="45" spans="1:19">
      <c r="A45" s="14">
        <v>59</v>
      </c>
      <c r="B45" s="29">
        <v>300.347707049966</v>
      </c>
      <c r="C45" s="30">
        <v>391.94524298425699</v>
      </c>
      <c r="D45" s="30">
        <v>392.87611225188198</v>
      </c>
      <c r="E45" s="30">
        <v>196.78576317590699</v>
      </c>
      <c r="F45" s="30">
        <v>91.915126625598901</v>
      </c>
      <c r="G45" s="30">
        <v>70.017796030116401</v>
      </c>
      <c r="H45" s="30">
        <v>31.830253251197799</v>
      </c>
      <c r="I45" s="30">
        <v>11.4277891854894</v>
      </c>
      <c r="J45" s="31">
        <v>1487.14579055441</v>
      </c>
      <c r="K45" s="29">
        <v>2</v>
      </c>
      <c r="L45" s="30">
        <v>1</v>
      </c>
      <c r="M45" s="30">
        <v>4</v>
      </c>
      <c r="N45" s="30">
        <v>0</v>
      </c>
      <c r="O45" s="30">
        <v>0</v>
      </c>
      <c r="P45" s="30">
        <v>2</v>
      </c>
      <c r="Q45" s="30">
        <v>0</v>
      </c>
      <c r="R45" s="30">
        <v>0</v>
      </c>
      <c r="S45" s="31">
        <v>9</v>
      </c>
    </row>
    <row r="46" spans="1:19">
      <c r="A46" s="14">
        <v>60</v>
      </c>
      <c r="B46" s="29">
        <v>333.68651608487301</v>
      </c>
      <c r="C46" s="30">
        <v>441.11704312115</v>
      </c>
      <c r="D46" s="30">
        <v>442.636550308008</v>
      </c>
      <c r="E46" s="30">
        <v>187.58658453114299</v>
      </c>
      <c r="F46" s="30">
        <v>147.405886379192</v>
      </c>
      <c r="G46" s="30">
        <v>111.156741957563</v>
      </c>
      <c r="H46" s="30">
        <v>48.024640657084198</v>
      </c>
      <c r="I46" s="30">
        <v>14.644763860369601</v>
      </c>
      <c r="J46" s="31">
        <v>1726.25872689938</v>
      </c>
      <c r="K46" s="29">
        <v>2</v>
      </c>
      <c r="L46" s="30">
        <v>3</v>
      </c>
      <c r="M46" s="30">
        <v>3</v>
      </c>
      <c r="N46" s="30">
        <v>4</v>
      </c>
      <c r="O46" s="30">
        <v>0</v>
      </c>
      <c r="P46" s="30">
        <v>1</v>
      </c>
      <c r="Q46" s="30">
        <v>0</v>
      </c>
      <c r="R46" s="30">
        <v>0</v>
      </c>
      <c r="S46" s="31">
        <v>13</v>
      </c>
    </row>
    <row r="47" spans="1:19">
      <c r="A47" s="14">
        <v>61</v>
      </c>
      <c r="B47" s="29">
        <v>323.57563312799499</v>
      </c>
      <c r="C47" s="30">
        <v>436.128678986995</v>
      </c>
      <c r="D47" s="30">
        <v>460.53661875427798</v>
      </c>
      <c r="E47" s="30">
        <v>192.17796030116401</v>
      </c>
      <c r="F47" s="30">
        <v>136.14784394250501</v>
      </c>
      <c r="G47" s="30">
        <v>153.76043805612599</v>
      </c>
      <c r="H47" s="30">
        <v>81.357973990417506</v>
      </c>
      <c r="I47" s="30">
        <v>16.763860369609901</v>
      </c>
      <c r="J47" s="31">
        <v>1800.4490075290901</v>
      </c>
      <c r="K47" s="29">
        <v>1</v>
      </c>
      <c r="L47" s="30">
        <v>2</v>
      </c>
      <c r="M47" s="30">
        <v>4</v>
      </c>
      <c r="N47" s="30">
        <v>1</v>
      </c>
      <c r="O47" s="30">
        <v>0</v>
      </c>
      <c r="P47" s="30">
        <v>2</v>
      </c>
      <c r="Q47" s="30">
        <v>0</v>
      </c>
      <c r="R47" s="30">
        <v>0</v>
      </c>
      <c r="S47" s="31">
        <v>10</v>
      </c>
    </row>
    <row r="48" spans="1:19">
      <c r="A48" s="14">
        <v>62</v>
      </c>
      <c r="B48" s="29">
        <v>303.33744010951398</v>
      </c>
      <c r="C48" s="30">
        <v>416.922655715264</v>
      </c>
      <c r="D48" s="30">
        <v>447.73716632443501</v>
      </c>
      <c r="E48" s="30">
        <v>204.01368925393601</v>
      </c>
      <c r="F48" s="30">
        <v>129.23750855578399</v>
      </c>
      <c r="G48" s="30">
        <v>140.898015058179</v>
      </c>
      <c r="H48" s="30">
        <v>111.797399041752</v>
      </c>
      <c r="I48" s="30">
        <v>27.62765229295</v>
      </c>
      <c r="J48" s="31">
        <v>1781.57152635181</v>
      </c>
      <c r="K48" s="29">
        <v>3</v>
      </c>
      <c r="L48" s="30">
        <v>4</v>
      </c>
      <c r="M48" s="30">
        <v>2</v>
      </c>
      <c r="N48" s="30">
        <v>1</v>
      </c>
      <c r="O48" s="30">
        <v>1</v>
      </c>
      <c r="P48" s="30">
        <v>1</v>
      </c>
      <c r="Q48" s="30">
        <v>0</v>
      </c>
      <c r="R48" s="30">
        <v>0</v>
      </c>
      <c r="S48" s="31">
        <v>12</v>
      </c>
    </row>
    <row r="49" spans="1:19">
      <c r="A49" s="14">
        <v>63</v>
      </c>
      <c r="B49" s="29">
        <v>322.973305954826</v>
      </c>
      <c r="C49" s="30">
        <v>393.94387405886403</v>
      </c>
      <c r="D49" s="30">
        <v>410.67488021902801</v>
      </c>
      <c r="E49" s="30">
        <v>198.68035592060201</v>
      </c>
      <c r="F49" s="30">
        <v>149.20191649555099</v>
      </c>
      <c r="G49" s="30">
        <v>141.64544832306601</v>
      </c>
      <c r="H49" s="30">
        <v>97.218343600273798</v>
      </c>
      <c r="I49" s="30">
        <v>32.859685147159503</v>
      </c>
      <c r="J49" s="31">
        <v>1747.1978097193701</v>
      </c>
      <c r="K49" s="29">
        <v>4</v>
      </c>
      <c r="L49" s="30">
        <v>3</v>
      </c>
      <c r="M49" s="30">
        <v>1</v>
      </c>
      <c r="N49" s="30">
        <v>2</v>
      </c>
      <c r="O49" s="30">
        <v>0</v>
      </c>
      <c r="P49" s="30">
        <v>2</v>
      </c>
      <c r="Q49" s="30">
        <v>1</v>
      </c>
      <c r="R49" s="30">
        <v>1</v>
      </c>
      <c r="S49" s="31">
        <v>14</v>
      </c>
    </row>
    <row r="50" spans="1:19">
      <c r="A50" s="14">
        <v>64</v>
      </c>
      <c r="B50" s="29">
        <v>316.235455167694</v>
      </c>
      <c r="C50" s="30">
        <v>407.02806297056799</v>
      </c>
      <c r="D50" s="30">
        <v>400.23819301847999</v>
      </c>
      <c r="E50" s="30">
        <v>173.74674880219001</v>
      </c>
      <c r="F50" s="30">
        <v>144.32580424366901</v>
      </c>
      <c r="G50" s="30">
        <v>151.54551676933599</v>
      </c>
      <c r="H50" s="30">
        <v>97.390828199863094</v>
      </c>
      <c r="I50" s="30">
        <v>26.4147843942505</v>
      </c>
      <c r="J50" s="31">
        <v>1716.9253935660499</v>
      </c>
      <c r="K50" s="29">
        <v>3</v>
      </c>
      <c r="L50" s="30">
        <v>6</v>
      </c>
      <c r="M50" s="30">
        <v>4</v>
      </c>
      <c r="N50" s="30">
        <v>1</v>
      </c>
      <c r="O50" s="30">
        <v>1</v>
      </c>
      <c r="P50" s="30">
        <v>4</v>
      </c>
      <c r="Q50" s="30">
        <v>0</v>
      </c>
      <c r="R50" s="30">
        <v>0</v>
      </c>
      <c r="S50" s="31">
        <v>19</v>
      </c>
    </row>
    <row r="51" spans="1:19">
      <c r="A51" s="14">
        <v>65</v>
      </c>
      <c r="B51" s="29">
        <v>311.96988364134199</v>
      </c>
      <c r="C51" s="30">
        <v>397.344284736482</v>
      </c>
      <c r="D51" s="30">
        <v>414.48596851471598</v>
      </c>
      <c r="E51" s="30">
        <v>189.52772073922</v>
      </c>
      <c r="F51" s="30">
        <v>132.38329911019801</v>
      </c>
      <c r="G51" s="30">
        <v>149.47022587269001</v>
      </c>
      <c r="H51" s="30">
        <v>108.125941136208</v>
      </c>
      <c r="I51" s="30">
        <v>30.762491444216302</v>
      </c>
      <c r="J51" s="31">
        <v>1734.0698151950701</v>
      </c>
      <c r="K51" s="29">
        <v>6</v>
      </c>
      <c r="L51" s="30">
        <v>5</v>
      </c>
      <c r="M51" s="30">
        <v>3</v>
      </c>
      <c r="N51" s="30">
        <v>1</v>
      </c>
      <c r="O51" s="30">
        <v>3</v>
      </c>
      <c r="P51" s="30">
        <v>1</v>
      </c>
      <c r="Q51" s="30">
        <v>0</v>
      </c>
      <c r="R51" s="30">
        <v>0</v>
      </c>
      <c r="S51" s="31">
        <v>19</v>
      </c>
    </row>
    <row r="52" spans="1:19">
      <c r="A52" s="14">
        <v>66</v>
      </c>
      <c r="B52" s="29">
        <v>305.89733059548303</v>
      </c>
      <c r="C52" s="30">
        <v>386.38466803559197</v>
      </c>
      <c r="D52" s="30">
        <v>378.918548939083</v>
      </c>
      <c r="E52" s="30">
        <v>193.01848049281301</v>
      </c>
      <c r="F52" s="30">
        <v>128.79397672826801</v>
      </c>
      <c r="G52" s="30">
        <v>127.148528405202</v>
      </c>
      <c r="H52" s="30">
        <v>102.32169746748799</v>
      </c>
      <c r="I52" s="30">
        <v>29.013004791238899</v>
      </c>
      <c r="J52" s="31">
        <v>1651.4962354551701</v>
      </c>
      <c r="K52" s="29">
        <v>6</v>
      </c>
      <c r="L52" s="30">
        <v>3</v>
      </c>
      <c r="M52" s="30">
        <v>5</v>
      </c>
      <c r="N52" s="30">
        <v>1</v>
      </c>
      <c r="O52" s="30">
        <v>1</v>
      </c>
      <c r="P52" s="30">
        <v>1</v>
      </c>
      <c r="Q52" s="30">
        <v>2</v>
      </c>
      <c r="R52" s="30">
        <v>0</v>
      </c>
      <c r="S52" s="31">
        <v>19</v>
      </c>
    </row>
    <row r="53" spans="1:19">
      <c r="A53" s="14">
        <v>67</v>
      </c>
      <c r="B53" s="29">
        <v>286.16563997262199</v>
      </c>
      <c r="C53" s="30">
        <v>376.62149212867899</v>
      </c>
      <c r="D53" s="30">
        <v>374.00136892539399</v>
      </c>
      <c r="E53" s="30">
        <v>190.57357973990401</v>
      </c>
      <c r="F53" s="30">
        <v>147.583846680356</v>
      </c>
      <c r="G53" s="30">
        <v>120.446269678303</v>
      </c>
      <c r="H53" s="30">
        <v>88.101300479123907</v>
      </c>
      <c r="I53" s="30">
        <v>26.822724161533198</v>
      </c>
      <c r="J53" s="31">
        <v>1610.3162217659101</v>
      </c>
      <c r="K53" s="29">
        <v>5</v>
      </c>
      <c r="L53" s="30">
        <v>5</v>
      </c>
      <c r="M53" s="30">
        <v>2</v>
      </c>
      <c r="N53" s="30">
        <v>2</v>
      </c>
      <c r="O53" s="30">
        <v>2</v>
      </c>
      <c r="P53" s="30">
        <v>2</v>
      </c>
      <c r="Q53" s="30">
        <v>0</v>
      </c>
      <c r="R53" s="30">
        <v>0</v>
      </c>
      <c r="S53" s="31">
        <v>18</v>
      </c>
    </row>
    <row r="54" spans="1:19">
      <c r="A54" s="14">
        <v>68</v>
      </c>
      <c r="B54" s="29">
        <v>236.210814510609</v>
      </c>
      <c r="C54" s="30">
        <v>348.95277207392201</v>
      </c>
      <c r="D54" s="30">
        <v>369.144421629021</v>
      </c>
      <c r="E54" s="30">
        <v>180.199863107461</v>
      </c>
      <c r="F54" s="30">
        <v>151.605749486653</v>
      </c>
      <c r="G54" s="30">
        <v>138.41204654346299</v>
      </c>
      <c r="H54" s="30">
        <v>96.249144421628998</v>
      </c>
      <c r="I54" s="30">
        <v>29.004791238877502</v>
      </c>
      <c r="J54" s="31">
        <v>1549.7796030116399</v>
      </c>
      <c r="K54" s="29">
        <v>3</v>
      </c>
      <c r="L54" s="30">
        <v>3</v>
      </c>
      <c r="M54" s="30">
        <v>2</v>
      </c>
      <c r="N54" s="30">
        <v>3</v>
      </c>
      <c r="O54" s="30">
        <v>3</v>
      </c>
      <c r="P54" s="30">
        <v>1</v>
      </c>
      <c r="Q54" s="30">
        <v>2</v>
      </c>
      <c r="R54" s="30">
        <v>0</v>
      </c>
      <c r="S54" s="31">
        <v>17</v>
      </c>
    </row>
    <row r="55" spans="1:19">
      <c r="A55" s="14">
        <v>69</v>
      </c>
      <c r="B55" s="29">
        <v>238.57084188911699</v>
      </c>
      <c r="C55" s="30">
        <v>292.59137577002099</v>
      </c>
      <c r="D55" s="30">
        <v>343.488021902806</v>
      </c>
      <c r="E55" s="30">
        <v>186.14647501711201</v>
      </c>
      <c r="F55" s="30">
        <v>135.20328542094501</v>
      </c>
      <c r="G55" s="30">
        <v>143.578370978782</v>
      </c>
      <c r="H55" s="30">
        <v>100.380561259411</v>
      </c>
      <c r="I55" s="30">
        <v>25.409993155373002</v>
      </c>
      <c r="J55" s="31">
        <v>1465.36892539357</v>
      </c>
      <c r="K55" s="29">
        <v>2</v>
      </c>
      <c r="L55" s="30">
        <v>5</v>
      </c>
      <c r="M55" s="30">
        <v>4</v>
      </c>
      <c r="N55" s="30">
        <v>2</v>
      </c>
      <c r="O55" s="30">
        <v>3</v>
      </c>
      <c r="P55" s="30">
        <v>0</v>
      </c>
      <c r="Q55" s="30">
        <v>1</v>
      </c>
      <c r="R55" s="30">
        <v>0</v>
      </c>
      <c r="S55" s="31">
        <v>17</v>
      </c>
    </row>
    <row r="56" spans="1:19">
      <c r="A56" s="14">
        <v>70</v>
      </c>
      <c r="B56" s="29">
        <v>227.95619438740599</v>
      </c>
      <c r="C56" s="30">
        <v>297.51129363449701</v>
      </c>
      <c r="D56" s="30">
        <v>280.32032854209399</v>
      </c>
      <c r="E56" s="30">
        <v>160.91991786447599</v>
      </c>
      <c r="F56" s="30">
        <v>135.800136892539</v>
      </c>
      <c r="G56" s="30">
        <v>132.45995893223801</v>
      </c>
      <c r="H56" s="30">
        <v>102.332648870637</v>
      </c>
      <c r="I56" s="30">
        <v>24.8596851471595</v>
      </c>
      <c r="J56" s="31">
        <v>1362.16016427105</v>
      </c>
      <c r="K56" s="29">
        <v>6</v>
      </c>
      <c r="L56" s="30">
        <v>3</v>
      </c>
      <c r="M56" s="30">
        <v>2</v>
      </c>
      <c r="N56" s="30">
        <v>2</v>
      </c>
      <c r="O56" s="30">
        <v>2</v>
      </c>
      <c r="P56" s="30">
        <v>3</v>
      </c>
      <c r="Q56" s="30">
        <v>2</v>
      </c>
      <c r="R56" s="30">
        <v>0</v>
      </c>
      <c r="S56" s="31">
        <v>20</v>
      </c>
    </row>
    <row r="57" spans="1:19">
      <c r="A57" s="14">
        <v>71</v>
      </c>
      <c r="B57" s="29">
        <v>216.77207392197101</v>
      </c>
      <c r="C57" s="30">
        <v>290.48049281314201</v>
      </c>
      <c r="D57" s="30">
        <v>278.49144421629001</v>
      </c>
      <c r="E57" s="30">
        <v>137.492128678987</v>
      </c>
      <c r="F57" s="30">
        <v>127.764544832307</v>
      </c>
      <c r="G57" s="30">
        <v>131.25530458590001</v>
      </c>
      <c r="H57" s="30">
        <v>97.973990417522302</v>
      </c>
      <c r="I57" s="30">
        <v>26.770704996577699</v>
      </c>
      <c r="J57" s="31">
        <v>1307.0006844627001</v>
      </c>
      <c r="K57" s="29">
        <v>0</v>
      </c>
      <c r="L57" s="30">
        <v>3</v>
      </c>
      <c r="M57" s="30">
        <v>2</v>
      </c>
      <c r="N57" s="30">
        <v>3</v>
      </c>
      <c r="O57" s="30">
        <v>5</v>
      </c>
      <c r="P57" s="30">
        <v>3</v>
      </c>
      <c r="Q57" s="30">
        <v>0</v>
      </c>
      <c r="R57" s="30">
        <v>0</v>
      </c>
      <c r="S57" s="31">
        <v>16</v>
      </c>
    </row>
    <row r="58" spans="1:19">
      <c r="A58" s="14">
        <v>72</v>
      </c>
      <c r="B58" s="29">
        <v>219.20602327173199</v>
      </c>
      <c r="C58" s="30">
        <v>266.82546201231997</v>
      </c>
      <c r="D58" s="30">
        <v>271.79466119096497</v>
      </c>
      <c r="E58" s="30">
        <v>136.82956878850101</v>
      </c>
      <c r="F58" s="30">
        <v>112.084873374401</v>
      </c>
      <c r="G58" s="30">
        <v>122.839151266256</v>
      </c>
      <c r="H58" s="30">
        <v>90.075290896646095</v>
      </c>
      <c r="I58" s="30">
        <v>26.965092402464101</v>
      </c>
      <c r="J58" s="31">
        <v>1246.6201232032799</v>
      </c>
      <c r="K58" s="29">
        <v>3</v>
      </c>
      <c r="L58" s="30">
        <v>13</v>
      </c>
      <c r="M58" s="30">
        <v>7</v>
      </c>
      <c r="N58" s="30">
        <v>2</v>
      </c>
      <c r="O58" s="30">
        <v>1</v>
      </c>
      <c r="P58" s="30">
        <v>1</v>
      </c>
      <c r="Q58" s="30">
        <v>2</v>
      </c>
      <c r="R58" s="30">
        <v>0</v>
      </c>
      <c r="S58" s="31">
        <v>29</v>
      </c>
    </row>
    <row r="59" spans="1:19">
      <c r="A59" s="14">
        <v>73</v>
      </c>
      <c r="B59" s="29">
        <v>239.56194387405901</v>
      </c>
      <c r="C59" s="30">
        <v>273.667351129363</v>
      </c>
      <c r="D59" s="30">
        <v>241.409993155373</v>
      </c>
      <c r="E59" s="30">
        <v>128.369609856263</v>
      </c>
      <c r="F59" s="30">
        <v>107.73990417522199</v>
      </c>
      <c r="G59" s="30">
        <v>110.48870636550301</v>
      </c>
      <c r="H59" s="30">
        <v>93.040383299110204</v>
      </c>
      <c r="I59" s="30">
        <v>23.359342915811101</v>
      </c>
      <c r="J59" s="31">
        <v>1217.6372347706999</v>
      </c>
      <c r="K59" s="29">
        <v>7</v>
      </c>
      <c r="L59" s="30">
        <v>10</v>
      </c>
      <c r="M59" s="30">
        <v>6</v>
      </c>
      <c r="N59" s="30">
        <v>3</v>
      </c>
      <c r="O59" s="30">
        <v>2</v>
      </c>
      <c r="P59" s="30">
        <v>1</v>
      </c>
      <c r="Q59" s="30">
        <v>0</v>
      </c>
      <c r="R59" s="30">
        <v>1</v>
      </c>
      <c r="S59" s="31">
        <v>30</v>
      </c>
    </row>
    <row r="60" spans="1:19">
      <c r="A60" s="14">
        <v>74</v>
      </c>
      <c r="B60" s="29">
        <v>231.13757700205301</v>
      </c>
      <c r="C60" s="30">
        <v>294.737850787132</v>
      </c>
      <c r="D60" s="30">
        <v>249.05954825462001</v>
      </c>
      <c r="E60" s="30">
        <v>121.579739904175</v>
      </c>
      <c r="F60" s="30">
        <v>105.11156741957601</v>
      </c>
      <c r="G60" s="30">
        <v>101.620807665982</v>
      </c>
      <c r="H60" s="30">
        <v>87.156741957563298</v>
      </c>
      <c r="I60" s="30">
        <v>25.702943189596201</v>
      </c>
      <c r="J60" s="31">
        <v>1216.1067761807001</v>
      </c>
      <c r="K60" s="29">
        <v>8</v>
      </c>
      <c r="L60" s="30">
        <v>13</v>
      </c>
      <c r="M60" s="30">
        <v>6</v>
      </c>
      <c r="N60" s="30">
        <v>2</v>
      </c>
      <c r="O60" s="30">
        <v>2</v>
      </c>
      <c r="P60" s="30">
        <v>3</v>
      </c>
      <c r="Q60" s="30">
        <v>1</v>
      </c>
      <c r="R60" s="30">
        <v>0</v>
      </c>
      <c r="S60" s="31">
        <v>35</v>
      </c>
    </row>
    <row r="61" spans="1:19">
      <c r="A61" s="14">
        <v>75</v>
      </c>
      <c r="B61" s="29">
        <v>218.47227926078</v>
      </c>
      <c r="C61" s="30">
        <v>278.21218343600299</v>
      </c>
      <c r="D61" s="30">
        <v>260.77754962354601</v>
      </c>
      <c r="E61" s="30">
        <v>124.05475701574299</v>
      </c>
      <c r="F61" s="30">
        <v>101.921971252567</v>
      </c>
      <c r="G61" s="30">
        <v>98.031485284051996</v>
      </c>
      <c r="H61" s="30">
        <v>76.539356605064995</v>
      </c>
      <c r="I61" s="30">
        <v>21.062286105407299</v>
      </c>
      <c r="J61" s="31">
        <v>1179.07186858316</v>
      </c>
      <c r="K61" s="29">
        <v>4</v>
      </c>
      <c r="L61" s="30">
        <v>11</v>
      </c>
      <c r="M61" s="30">
        <v>3</v>
      </c>
      <c r="N61" s="30">
        <v>4</v>
      </c>
      <c r="O61" s="30">
        <v>4</v>
      </c>
      <c r="P61" s="30">
        <v>0</v>
      </c>
      <c r="Q61" s="30">
        <v>1</v>
      </c>
      <c r="R61" s="30">
        <v>0</v>
      </c>
      <c r="S61" s="31">
        <v>27</v>
      </c>
    </row>
    <row r="62" spans="1:19">
      <c r="A62" s="14">
        <v>76</v>
      </c>
      <c r="B62" s="29">
        <v>243.57015742642</v>
      </c>
      <c r="C62" s="30">
        <v>280.82956878850098</v>
      </c>
      <c r="D62" s="30">
        <v>248.49007529089701</v>
      </c>
      <c r="E62" s="30">
        <v>104.158795345654</v>
      </c>
      <c r="F62" s="30">
        <v>90.639288158795395</v>
      </c>
      <c r="G62" s="30">
        <v>93.661875427789198</v>
      </c>
      <c r="H62" s="30">
        <v>72.856947296372397</v>
      </c>
      <c r="I62" s="30">
        <v>18.852840520191599</v>
      </c>
      <c r="J62" s="31">
        <v>1153.05954825462</v>
      </c>
      <c r="K62" s="29">
        <v>3</v>
      </c>
      <c r="L62" s="30">
        <v>12</v>
      </c>
      <c r="M62" s="30">
        <v>6</v>
      </c>
      <c r="N62" s="30">
        <v>6</v>
      </c>
      <c r="O62" s="30">
        <v>5</v>
      </c>
      <c r="P62" s="30">
        <v>4</v>
      </c>
      <c r="Q62" s="30">
        <v>1</v>
      </c>
      <c r="R62" s="30">
        <v>0</v>
      </c>
      <c r="S62" s="31">
        <v>37</v>
      </c>
    </row>
    <row r="63" spans="1:19">
      <c r="A63" s="14">
        <v>77</v>
      </c>
      <c r="B63" s="29">
        <v>190.49144421629001</v>
      </c>
      <c r="C63" s="30">
        <v>289.90006844626998</v>
      </c>
      <c r="D63" s="30">
        <v>258.74880219028103</v>
      </c>
      <c r="E63" s="30">
        <v>112.887063655031</v>
      </c>
      <c r="F63" s="30">
        <v>73.007529089664601</v>
      </c>
      <c r="G63" s="30">
        <v>78.658453114305203</v>
      </c>
      <c r="H63" s="30">
        <v>60.416153319644103</v>
      </c>
      <c r="I63" s="30">
        <v>15.619438740588601</v>
      </c>
      <c r="J63" s="31">
        <v>1079.72895277207</v>
      </c>
      <c r="K63" s="29">
        <v>10</v>
      </c>
      <c r="L63" s="30">
        <v>16</v>
      </c>
      <c r="M63" s="30">
        <v>8</v>
      </c>
      <c r="N63" s="30">
        <v>3</v>
      </c>
      <c r="O63" s="30">
        <v>4</v>
      </c>
      <c r="P63" s="30">
        <v>7</v>
      </c>
      <c r="Q63" s="30">
        <v>0</v>
      </c>
      <c r="R63" s="30">
        <v>0</v>
      </c>
      <c r="S63" s="31">
        <v>48</v>
      </c>
    </row>
    <row r="64" spans="1:19">
      <c r="A64" s="14">
        <v>78</v>
      </c>
      <c r="B64" s="29">
        <v>161.45379876796699</v>
      </c>
      <c r="C64" s="30">
        <v>223.07460643394899</v>
      </c>
      <c r="D64" s="30">
        <v>261.316906228611</v>
      </c>
      <c r="E64" s="30">
        <v>105.37440109514</v>
      </c>
      <c r="F64" s="30">
        <v>85.8590006844627</v>
      </c>
      <c r="G64" s="30">
        <v>64.049281314168397</v>
      </c>
      <c r="H64" s="30">
        <v>56.6652977412731</v>
      </c>
      <c r="I64" s="30">
        <v>16.4544832306639</v>
      </c>
      <c r="J64" s="31">
        <v>974.24777549623502</v>
      </c>
      <c r="K64" s="29">
        <v>7</v>
      </c>
      <c r="L64" s="30">
        <v>15</v>
      </c>
      <c r="M64" s="30">
        <v>7</v>
      </c>
      <c r="N64" s="30">
        <v>3</v>
      </c>
      <c r="O64" s="30">
        <v>4</v>
      </c>
      <c r="P64" s="30">
        <v>1</v>
      </c>
      <c r="Q64" s="30">
        <v>2</v>
      </c>
      <c r="R64" s="30">
        <v>0</v>
      </c>
      <c r="S64" s="31">
        <v>39</v>
      </c>
    </row>
    <row r="65" spans="1:19">
      <c r="A65" s="14">
        <v>79</v>
      </c>
      <c r="B65" s="29">
        <v>141.733059548255</v>
      </c>
      <c r="C65" s="30">
        <v>190.06160164271</v>
      </c>
      <c r="D65" s="30">
        <v>199.93155373032201</v>
      </c>
      <c r="E65" s="30">
        <v>94.789869952087699</v>
      </c>
      <c r="F65" s="30">
        <v>66.373716632443504</v>
      </c>
      <c r="G65" s="30">
        <v>77.180013689253897</v>
      </c>
      <c r="H65" s="30">
        <v>44.328542094455798</v>
      </c>
      <c r="I65" s="30">
        <v>12.9281314168378</v>
      </c>
      <c r="J65" s="31">
        <v>827.32648870636604</v>
      </c>
      <c r="K65" s="29">
        <v>5</v>
      </c>
      <c r="L65" s="30">
        <v>14</v>
      </c>
      <c r="M65" s="30">
        <v>8</v>
      </c>
      <c r="N65" s="30">
        <v>4</v>
      </c>
      <c r="O65" s="30">
        <v>1</v>
      </c>
      <c r="P65" s="30">
        <v>2</v>
      </c>
      <c r="Q65" s="30">
        <v>2</v>
      </c>
      <c r="R65" s="30">
        <v>0</v>
      </c>
      <c r="S65" s="31">
        <v>36</v>
      </c>
    </row>
    <row r="66" spans="1:19">
      <c r="A66" s="14">
        <v>80</v>
      </c>
      <c r="B66" s="29">
        <v>127.060917180014</v>
      </c>
      <c r="C66" s="30">
        <v>170.425735797399</v>
      </c>
      <c r="D66" s="30">
        <v>171.693360711841</v>
      </c>
      <c r="E66" s="30">
        <v>79.882272416153199</v>
      </c>
      <c r="F66" s="30">
        <v>62.313483915126596</v>
      </c>
      <c r="G66" s="30">
        <v>59.5537303216975</v>
      </c>
      <c r="H66" s="30">
        <v>58.861054072553003</v>
      </c>
      <c r="I66" s="30">
        <v>9.6646132785763204</v>
      </c>
      <c r="J66" s="31">
        <v>739.45516769336098</v>
      </c>
      <c r="K66" s="29">
        <v>11</v>
      </c>
      <c r="L66" s="30">
        <v>8</v>
      </c>
      <c r="M66" s="30">
        <v>9</v>
      </c>
      <c r="N66" s="30">
        <v>5</v>
      </c>
      <c r="O66" s="30">
        <v>2</v>
      </c>
      <c r="P66" s="30">
        <v>3</v>
      </c>
      <c r="Q66" s="30">
        <v>3</v>
      </c>
      <c r="R66" s="30">
        <v>0</v>
      </c>
      <c r="S66" s="31">
        <v>41</v>
      </c>
    </row>
    <row r="67" spans="1:19">
      <c r="A67" s="14">
        <v>81</v>
      </c>
      <c r="B67" s="29">
        <v>120.70362765229299</v>
      </c>
      <c r="C67" s="30">
        <v>151.553730321697</v>
      </c>
      <c r="D67" s="30">
        <v>154.82546201232</v>
      </c>
      <c r="E67" s="30">
        <v>72.851471594798099</v>
      </c>
      <c r="F67" s="30">
        <v>56.848733744011</v>
      </c>
      <c r="G67" s="30">
        <v>54.368240930869298</v>
      </c>
      <c r="H67" s="30">
        <v>44.199863107460601</v>
      </c>
      <c r="I67" s="30">
        <v>14.184804928131401</v>
      </c>
      <c r="J67" s="31">
        <v>669.53593429158104</v>
      </c>
      <c r="K67" s="29">
        <v>11</v>
      </c>
      <c r="L67" s="30">
        <v>12</v>
      </c>
      <c r="M67" s="30">
        <v>8</v>
      </c>
      <c r="N67" s="30">
        <v>2</v>
      </c>
      <c r="O67" s="30">
        <v>4</v>
      </c>
      <c r="P67" s="30">
        <v>7</v>
      </c>
      <c r="Q67" s="30">
        <v>3</v>
      </c>
      <c r="R67" s="30">
        <v>1</v>
      </c>
      <c r="S67" s="31">
        <v>48</v>
      </c>
    </row>
    <row r="68" spans="1:19">
      <c r="A68" s="14">
        <v>82</v>
      </c>
      <c r="B68" s="29">
        <v>107.441478439425</v>
      </c>
      <c r="C68" s="30">
        <v>146.026009582478</v>
      </c>
      <c r="D68" s="30">
        <v>137.122518822724</v>
      </c>
      <c r="E68" s="30">
        <v>62.231348391512597</v>
      </c>
      <c r="F68" s="30">
        <v>52.186173853524998</v>
      </c>
      <c r="G68" s="30">
        <v>53.612594113620801</v>
      </c>
      <c r="H68" s="30">
        <v>42.165639972621499</v>
      </c>
      <c r="I68" s="30">
        <v>10.921286789870001</v>
      </c>
      <c r="J68" s="31">
        <v>611.70704996577604</v>
      </c>
      <c r="K68" s="29">
        <v>8</v>
      </c>
      <c r="L68" s="30">
        <v>9</v>
      </c>
      <c r="M68" s="30">
        <v>14</v>
      </c>
      <c r="N68" s="30">
        <v>6</v>
      </c>
      <c r="O68" s="30">
        <v>5</v>
      </c>
      <c r="P68" s="30">
        <v>2</v>
      </c>
      <c r="Q68" s="30">
        <v>1</v>
      </c>
      <c r="R68" s="30">
        <v>1</v>
      </c>
      <c r="S68" s="31">
        <v>46</v>
      </c>
    </row>
    <row r="69" spans="1:19">
      <c r="A69" s="14">
        <v>83</v>
      </c>
      <c r="B69" s="29">
        <v>100.75017111567399</v>
      </c>
      <c r="C69" s="30">
        <v>133.826146475017</v>
      </c>
      <c r="D69" s="30">
        <v>130.537987679672</v>
      </c>
      <c r="E69" s="30">
        <v>52.134154688569502</v>
      </c>
      <c r="F69" s="30">
        <v>43.488021902806302</v>
      </c>
      <c r="G69" s="30">
        <v>47.206023271731702</v>
      </c>
      <c r="H69" s="30">
        <v>37.026694045174501</v>
      </c>
      <c r="I69" s="30">
        <v>10.967830253251201</v>
      </c>
      <c r="J69" s="31">
        <v>555.93702943189601</v>
      </c>
      <c r="K69" s="29">
        <v>0</v>
      </c>
      <c r="L69" s="30">
        <v>8</v>
      </c>
      <c r="M69" s="30">
        <v>10</v>
      </c>
      <c r="N69" s="30">
        <v>3</v>
      </c>
      <c r="O69" s="30">
        <v>3</v>
      </c>
      <c r="P69" s="30">
        <v>4</v>
      </c>
      <c r="Q69" s="30">
        <v>7</v>
      </c>
      <c r="R69" s="30">
        <v>1</v>
      </c>
      <c r="S69" s="31">
        <v>36</v>
      </c>
    </row>
    <row r="70" spans="1:19">
      <c r="A70" s="14">
        <v>84</v>
      </c>
      <c r="B70" s="29">
        <v>66.535249828884304</v>
      </c>
      <c r="C70" s="30">
        <v>120.284736481862</v>
      </c>
      <c r="D70" s="30">
        <v>123.37303216974701</v>
      </c>
      <c r="E70" s="30">
        <v>50.598220396988303</v>
      </c>
      <c r="F70" s="30">
        <v>33.440109514031498</v>
      </c>
      <c r="G70" s="30">
        <v>40.3449691991786</v>
      </c>
      <c r="H70" s="30">
        <v>31.3018480492813</v>
      </c>
      <c r="I70" s="30">
        <v>6.7761806981519497</v>
      </c>
      <c r="J70" s="31">
        <v>472.65434633812401</v>
      </c>
      <c r="K70" s="29">
        <v>5</v>
      </c>
      <c r="L70" s="30">
        <v>10</v>
      </c>
      <c r="M70" s="30">
        <v>15</v>
      </c>
      <c r="N70" s="30">
        <v>5</v>
      </c>
      <c r="O70" s="30">
        <v>3</v>
      </c>
      <c r="P70" s="30">
        <v>3</v>
      </c>
      <c r="Q70" s="30">
        <v>3</v>
      </c>
      <c r="R70" s="30">
        <v>0</v>
      </c>
      <c r="S70" s="31">
        <v>44</v>
      </c>
    </row>
    <row r="71" spans="1:19">
      <c r="A71" s="14">
        <v>85</v>
      </c>
      <c r="B71" s="29">
        <v>53.264887063655003</v>
      </c>
      <c r="C71" s="30">
        <v>76.224503764544806</v>
      </c>
      <c r="D71" s="30">
        <v>113.72484599589301</v>
      </c>
      <c r="E71" s="30">
        <v>47.345653661875403</v>
      </c>
      <c r="F71" s="30">
        <v>31.8494182067077</v>
      </c>
      <c r="G71" s="30">
        <v>35.192334017796</v>
      </c>
      <c r="H71" s="30">
        <v>24.8980150581793</v>
      </c>
      <c r="I71" s="30">
        <v>6.2915811088295701</v>
      </c>
      <c r="J71" s="31">
        <v>388.79123887748102</v>
      </c>
      <c r="K71" s="29">
        <v>6</v>
      </c>
      <c r="L71" s="30">
        <v>8</v>
      </c>
      <c r="M71" s="30">
        <v>7</v>
      </c>
      <c r="N71" s="30">
        <v>4</v>
      </c>
      <c r="O71" s="30">
        <v>3</v>
      </c>
      <c r="P71" s="30">
        <v>3</v>
      </c>
      <c r="Q71" s="30">
        <v>4</v>
      </c>
      <c r="R71" s="30">
        <v>1</v>
      </c>
      <c r="S71" s="31">
        <v>36</v>
      </c>
    </row>
    <row r="72" spans="1:19">
      <c r="A72" s="14">
        <v>86</v>
      </c>
      <c r="B72" s="29">
        <v>37.650924024640702</v>
      </c>
      <c r="C72" s="30">
        <v>59.175906913073199</v>
      </c>
      <c r="D72" s="30">
        <v>64.079397672826801</v>
      </c>
      <c r="E72" s="30">
        <v>38.050650239561897</v>
      </c>
      <c r="F72" s="30">
        <v>29.1006160164271</v>
      </c>
      <c r="G72" s="30">
        <v>28.563997262149201</v>
      </c>
      <c r="H72" s="30">
        <v>21.470225872689898</v>
      </c>
      <c r="I72" s="30">
        <v>5.21013004791239</v>
      </c>
      <c r="J72" s="31">
        <v>283.30184804928098</v>
      </c>
      <c r="K72" s="29">
        <v>6</v>
      </c>
      <c r="L72" s="30">
        <v>8</v>
      </c>
      <c r="M72" s="30">
        <v>10</v>
      </c>
      <c r="N72" s="30">
        <v>7</v>
      </c>
      <c r="O72" s="30">
        <v>1</v>
      </c>
      <c r="P72" s="30">
        <v>0</v>
      </c>
      <c r="Q72" s="30">
        <v>2</v>
      </c>
      <c r="R72" s="30">
        <v>0</v>
      </c>
      <c r="S72" s="31">
        <v>34</v>
      </c>
    </row>
    <row r="73" spans="1:19">
      <c r="A73" s="14">
        <v>87</v>
      </c>
      <c r="B73" s="29">
        <v>50.491444216290198</v>
      </c>
      <c r="C73" s="30">
        <v>46.617385352498303</v>
      </c>
      <c r="D73" s="30">
        <v>51.466119096509203</v>
      </c>
      <c r="E73" s="30">
        <v>21.245722108145099</v>
      </c>
      <c r="F73" s="30">
        <v>20.9911019849418</v>
      </c>
      <c r="G73" s="30">
        <v>24.427104722792599</v>
      </c>
      <c r="H73" s="30">
        <v>18.877481177275801</v>
      </c>
      <c r="I73" s="30">
        <v>5.5742642026009603</v>
      </c>
      <c r="J73" s="31">
        <v>239.69062286105401</v>
      </c>
      <c r="K73" s="29">
        <v>6</v>
      </c>
      <c r="L73" s="30">
        <v>8</v>
      </c>
      <c r="M73" s="30">
        <v>6</v>
      </c>
      <c r="N73" s="30">
        <v>2</v>
      </c>
      <c r="O73" s="30">
        <v>5</v>
      </c>
      <c r="P73" s="30">
        <v>2</v>
      </c>
      <c r="Q73" s="30">
        <v>4</v>
      </c>
      <c r="R73" s="30">
        <v>0</v>
      </c>
      <c r="S73" s="31">
        <v>33</v>
      </c>
    </row>
    <row r="74" spans="1:19">
      <c r="A74" s="14">
        <v>88</v>
      </c>
      <c r="B74" s="29">
        <v>33.456536618754299</v>
      </c>
      <c r="C74" s="30">
        <v>52.3641341546886</v>
      </c>
      <c r="D74" s="30">
        <v>45.724845995893197</v>
      </c>
      <c r="E74" s="30">
        <v>16.692676249144402</v>
      </c>
      <c r="F74" s="30">
        <v>11.279945242984301</v>
      </c>
      <c r="G74" s="30">
        <v>14.3928815879535</v>
      </c>
      <c r="H74" s="30">
        <v>15.1868583162218</v>
      </c>
      <c r="I74" s="30">
        <v>3.8384668035592102</v>
      </c>
      <c r="J74" s="31">
        <v>192.93634496919901</v>
      </c>
      <c r="K74" s="29">
        <v>3</v>
      </c>
      <c r="L74" s="30">
        <v>10</v>
      </c>
      <c r="M74" s="30">
        <v>8</v>
      </c>
      <c r="N74" s="30">
        <v>1</v>
      </c>
      <c r="O74" s="30">
        <v>1</v>
      </c>
      <c r="P74" s="30">
        <v>1</v>
      </c>
      <c r="Q74" s="30">
        <v>0</v>
      </c>
      <c r="R74" s="30">
        <v>1</v>
      </c>
      <c r="S74" s="31">
        <v>25</v>
      </c>
    </row>
    <row r="75" spans="1:19">
      <c r="A75" s="14">
        <v>89</v>
      </c>
      <c r="B75" s="29">
        <v>29.377138945927399</v>
      </c>
      <c r="C75" s="30">
        <v>37.015742642025998</v>
      </c>
      <c r="D75" s="30">
        <v>47.058179329226597</v>
      </c>
      <c r="E75" s="30">
        <v>16.246406570841899</v>
      </c>
      <c r="F75" s="30">
        <v>11.4934976043806</v>
      </c>
      <c r="G75" s="30">
        <v>8.4626967830253204</v>
      </c>
      <c r="H75" s="30">
        <v>10.904859685147199</v>
      </c>
      <c r="I75" s="30">
        <v>2.9760438056125902</v>
      </c>
      <c r="J75" s="31">
        <v>163.53456536618799</v>
      </c>
      <c r="K75" s="29">
        <v>4</v>
      </c>
      <c r="L75" s="30">
        <v>5</v>
      </c>
      <c r="M75" s="30">
        <v>12</v>
      </c>
      <c r="N75" s="30">
        <v>5</v>
      </c>
      <c r="O75" s="30">
        <v>1</v>
      </c>
      <c r="P75" s="30">
        <v>2</v>
      </c>
      <c r="Q75" s="30">
        <v>1</v>
      </c>
      <c r="R75" s="30">
        <v>1</v>
      </c>
      <c r="S75" s="31">
        <v>31</v>
      </c>
    </row>
    <row r="76" spans="1:19">
      <c r="A76" s="14">
        <v>90</v>
      </c>
      <c r="B76" s="29">
        <v>21.492128678987001</v>
      </c>
      <c r="C76" s="30">
        <v>32.892539356605099</v>
      </c>
      <c r="D76" s="30">
        <v>33.952087611225203</v>
      </c>
      <c r="E76" s="30">
        <v>14.250513347022601</v>
      </c>
      <c r="F76" s="30">
        <v>5.8809034907597502</v>
      </c>
      <c r="G76" s="30">
        <v>9.7932922655715302</v>
      </c>
      <c r="H76" s="30">
        <v>6.68856947296372</v>
      </c>
      <c r="I76" s="30">
        <v>2.8145106091718</v>
      </c>
      <c r="J76" s="31">
        <v>127.764544832307</v>
      </c>
      <c r="K76" s="29">
        <v>2</v>
      </c>
      <c r="L76" s="30">
        <v>6</v>
      </c>
      <c r="M76" s="30">
        <v>6</v>
      </c>
      <c r="N76" s="30">
        <v>1</v>
      </c>
      <c r="O76" s="30">
        <v>2</v>
      </c>
      <c r="P76" s="30">
        <v>0</v>
      </c>
      <c r="Q76" s="30">
        <v>1</v>
      </c>
      <c r="R76" s="30">
        <v>0</v>
      </c>
      <c r="S76" s="31">
        <v>18</v>
      </c>
    </row>
    <row r="77" spans="1:19">
      <c r="A77" s="14">
        <v>91</v>
      </c>
      <c r="B77" s="29">
        <v>21.078713210130001</v>
      </c>
      <c r="C77" s="30">
        <v>20.774811772758401</v>
      </c>
      <c r="D77" s="30">
        <v>27.0499657768652</v>
      </c>
      <c r="E77" s="30">
        <v>11.2662559890486</v>
      </c>
      <c r="F77" s="30">
        <v>6.0643394934976103</v>
      </c>
      <c r="G77" s="30">
        <v>4.70910335386721</v>
      </c>
      <c r="H77" s="30">
        <v>6.6694045174537999</v>
      </c>
      <c r="I77" s="30">
        <v>1.3333333333333299</v>
      </c>
      <c r="J77" s="31">
        <v>98.945927446954201</v>
      </c>
      <c r="K77" s="29">
        <v>7</v>
      </c>
      <c r="L77" s="30">
        <v>10</v>
      </c>
      <c r="M77" s="30">
        <v>5</v>
      </c>
      <c r="N77" s="30">
        <v>4</v>
      </c>
      <c r="O77" s="30">
        <v>1</v>
      </c>
      <c r="P77" s="30">
        <v>4</v>
      </c>
      <c r="Q77" s="30">
        <v>1</v>
      </c>
      <c r="R77" s="30">
        <v>1</v>
      </c>
      <c r="S77" s="31">
        <v>33</v>
      </c>
    </row>
    <row r="78" spans="1:19">
      <c r="A78" s="14">
        <v>92</v>
      </c>
      <c r="B78" s="29">
        <v>10.729637234770699</v>
      </c>
      <c r="C78" s="30">
        <v>15.942505133470201</v>
      </c>
      <c r="D78" s="30">
        <v>12.763860369609899</v>
      </c>
      <c r="E78" s="30">
        <v>10.8090349075975</v>
      </c>
      <c r="F78" s="30">
        <v>7.0828199863107502</v>
      </c>
      <c r="G78" s="30">
        <v>5.48117727583847</v>
      </c>
      <c r="H78" s="30">
        <v>1.66735112936345</v>
      </c>
      <c r="I78" s="30">
        <v>0.49281314168377799</v>
      </c>
      <c r="J78" s="31">
        <v>64.9691991786448</v>
      </c>
      <c r="K78" s="29">
        <v>3</v>
      </c>
      <c r="L78" s="30">
        <v>5</v>
      </c>
      <c r="M78" s="30">
        <v>3</v>
      </c>
      <c r="N78" s="30">
        <v>3</v>
      </c>
      <c r="O78" s="30">
        <v>2</v>
      </c>
      <c r="P78" s="30">
        <v>2</v>
      </c>
      <c r="Q78" s="30">
        <v>2</v>
      </c>
      <c r="R78" s="30">
        <v>0</v>
      </c>
      <c r="S78" s="31">
        <v>20</v>
      </c>
    </row>
    <row r="79" spans="1:19">
      <c r="A79" s="14">
        <v>93</v>
      </c>
      <c r="B79" s="29">
        <v>10.598220396988401</v>
      </c>
      <c r="C79" s="30">
        <v>9.4264202600958207</v>
      </c>
      <c r="D79" s="30">
        <v>12.539356605065</v>
      </c>
      <c r="E79" s="30">
        <v>5.5441478439425103</v>
      </c>
      <c r="F79" s="30">
        <v>5.0568104038329897</v>
      </c>
      <c r="G79" s="30">
        <v>5.1143052703627596</v>
      </c>
      <c r="H79" s="30">
        <v>3.3264887063655002</v>
      </c>
      <c r="I79" s="30">
        <v>0</v>
      </c>
      <c r="J79" s="31">
        <v>51.605749486653004</v>
      </c>
      <c r="K79" s="29">
        <v>2</v>
      </c>
      <c r="L79" s="30">
        <v>3</v>
      </c>
      <c r="M79" s="30">
        <v>3</v>
      </c>
      <c r="N79" s="30">
        <v>0</v>
      </c>
      <c r="O79" s="30">
        <v>2</v>
      </c>
      <c r="P79" s="30">
        <v>0</v>
      </c>
      <c r="Q79" s="30">
        <v>2</v>
      </c>
      <c r="R79" s="30">
        <v>0</v>
      </c>
      <c r="S79" s="31">
        <v>12</v>
      </c>
    </row>
    <row r="80" spans="1:19">
      <c r="A80" s="14">
        <v>94</v>
      </c>
      <c r="B80" s="29">
        <v>10.5106091718001</v>
      </c>
      <c r="C80" s="30">
        <v>10.417522245037601</v>
      </c>
      <c r="D80" s="30">
        <v>7.2772073921971199</v>
      </c>
      <c r="E80" s="30">
        <v>5.8370978781656397</v>
      </c>
      <c r="F80" s="30">
        <v>3.7125256673511302</v>
      </c>
      <c r="G80" s="30">
        <v>3.4086242299794698</v>
      </c>
      <c r="H80" s="30">
        <v>2.9596167008898</v>
      </c>
      <c r="I80" s="30">
        <v>0.65708418891170395</v>
      </c>
      <c r="J80" s="31">
        <v>44.780287474332603</v>
      </c>
      <c r="K80" s="29">
        <v>2</v>
      </c>
      <c r="L80" s="30">
        <v>5</v>
      </c>
      <c r="M80" s="30">
        <v>2</v>
      </c>
      <c r="N80" s="30">
        <v>2</v>
      </c>
      <c r="O80" s="30">
        <v>0</v>
      </c>
      <c r="P80" s="30">
        <v>2</v>
      </c>
      <c r="Q80" s="30">
        <v>1</v>
      </c>
      <c r="R80" s="30">
        <v>0</v>
      </c>
      <c r="S80" s="31">
        <v>14</v>
      </c>
    </row>
    <row r="81" spans="1:19">
      <c r="A81" s="14">
        <v>95</v>
      </c>
      <c r="B81" s="29">
        <v>3.69609856262834</v>
      </c>
      <c r="C81" s="30">
        <v>7.2334017796030103</v>
      </c>
      <c r="D81" s="30">
        <v>8.7748117727583796</v>
      </c>
      <c r="E81" s="30">
        <v>3.2772073921971301</v>
      </c>
      <c r="F81" s="30">
        <v>4.8104038329911001</v>
      </c>
      <c r="G81" s="30">
        <v>4.2655715263518097</v>
      </c>
      <c r="H81" s="30">
        <v>2.8939082819986299</v>
      </c>
      <c r="I81" s="30">
        <v>0.32854209445585197</v>
      </c>
      <c r="J81" s="31">
        <v>35.279945242984297</v>
      </c>
      <c r="K81" s="29">
        <v>2</v>
      </c>
      <c r="L81" s="30">
        <v>4</v>
      </c>
      <c r="M81" s="30">
        <v>1</v>
      </c>
      <c r="N81" s="30">
        <v>1</v>
      </c>
      <c r="O81" s="30">
        <v>0</v>
      </c>
      <c r="P81" s="30">
        <v>1</v>
      </c>
      <c r="Q81" s="30">
        <v>0</v>
      </c>
      <c r="R81" s="30">
        <v>0</v>
      </c>
      <c r="S81" s="31">
        <v>9</v>
      </c>
    </row>
    <row r="82" spans="1:19">
      <c r="A82" s="14">
        <v>96</v>
      </c>
      <c r="B82" s="29">
        <v>1.67008898015058</v>
      </c>
      <c r="C82" s="30">
        <v>1.66735112936345</v>
      </c>
      <c r="D82" s="30">
        <v>4.0574948665297699</v>
      </c>
      <c r="E82" s="30">
        <v>3.3073237508555802</v>
      </c>
      <c r="F82" s="30">
        <v>2.8117727583846701</v>
      </c>
      <c r="G82" s="30">
        <v>3.8932238193018498</v>
      </c>
      <c r="H82" s="30">
        <v>3.4715947980834998</v>
      </c>
      <c r="I82" s="30">
        <v>0.457221081451061</v>
      </c>
      <c r="J82" s="31">
        <v>21.336071184120499</v>
      </c>
      <c r="K82" s="29">
        <v>2</v>
      </c>
      <c r="L82" s="30">
        <v>1</v>
      </c>
      <c r="M82" s="30">
        <v>1</v>
      </c>
      <c r="N82" s="30">
        <v>0</v>
      </c>
      <c r="O82" s="30">
        <v>1</v>
      </c>
      <c r="P82" s="30">
        <v>1</v>
      </c>
      <c r="Q82" s="30">
        <v>1</v>
      </c>
      <c r="R82" s="30">
        <v>1</v>
      </c>
      <c r="S82" s="31">
        <v>8</v>
      </c>
    </row>
    <row r="83" spans="1:19">
      <c r="A83" s="14">
        <v>97</v>
      </c>
      <c r="B83" s="29">
        <v>0.83504449007529102</v>
      </c>
      <c r="C83" s="30">
        <v>1.0102669404517499</v>
      </c>
      <c r="D83" s="30">
        <v>1.11156741957563</v>
      </c>
      <c r="E83" s="30">
        <v>1.83983572895277</v>
      </c>
      <c r="F83" s="30">
        <v>3.0527036276522899</v>
      </c>
      <c r="G83" s="30">
        <v>2.5325119780971899</v>
      </c>
      <c r="H83" s="30">
        <v>2.03422313483915</v>
      </c>
      <c r="I83" s="30">
        <v>0.64339493497604405</v>
      </c>
      <c r="J83" s="31">
        <v>13.0595482546201</v>
      </c>
      <c r="K83" s="29">
        <v>0</v>
      </c>
      <c r="L83" s="30">
        <v>1</v>
      </c>
      <c r="M83" s="30">
        <v>0</v>
      </c>
      <c r="N83" s="30">
        <v>0</v>
      </c>
      <c r="O83" s="30">
        <v>1</v>
      </c>
      <c r="P83" s="30">
        <v>1</v>
      </c>
      <c r="Q83" s="30">
        <v>0</v>
      </c>
      <c r="R83" s="30">
        <v>2</v>
      </c>
      <c r="S83" s="31">
        <v>5</v>
      </c>
    </row>
    <row r="84" spans="1:19">
      <c r="A84" s="14">
        <v>98</v>
      </c>
      <c r="B84" s="29">
        <v>0.32854209445585197</v>
      </c>
      <c r="C84" s="30">
        <v>0</v>
      </c>
      <c r="D84" s="30">
        <v>0.372347707049966</v>
      </c>
      <c r="E84" s="30">
        <v>0.24640657084188899</v>
      </c>
      <c r="F84" s="30">
        <v>1.1635865845311399</v>
      </c>
      <c r="G84" s="30">
        <v>2.9459274469541401</v>
      </c>
      <c r="H84" s="30">
        <v>1.57973990417522</v>
      </c>
      <c r="I84" s="30">
        <v>0.16427104722792599</v>
      </c>
      <c r="J84" s="31">
        <v>6.8008213552361401</v>
      </c>
      <c r="K84" s="29">
        <v>0</v>
      </c>
      <c r="L84" s="30">
        <v>0</v>
      </c>
      <c r="M84" s="30">
        <v>1</v>
      </c>
      <c r="N84" s="30">
        <v>0</v>
      </c>
      <c r="O84" s="30">
        <v>0</v>
      </c>
      <c r="P84" s="30">
        <v>1</v>
      </c>
      <c r="Q84" s="30">
        <v>1</v>
      </c>
      <c r="R84" s="30">
        <v>0</v>
      </c>
      <c r="S84" s="31">
        <v>3</v>
      </c>
    </row>
    <row r="85" spans="1:19">
      <c r="A85" s="14">
        <v>99</v>
      </c>
      <c r="B85" s="29">
        <v>0</v>
      </c>
      <c r="C85" s="30">
        <v>0</v>
      </c>
      <c r="D85" s="30">
        <v>0</v>
      </c>
      <c r="E85" s="30">
        <v>0</v>
      </c>
      <c r="F85" s="30">
        <v>0</v>
      </c>
      <c r="G85" s="30">
        <v>1.83709787816564</v>
      </c>
      <c r="H85" s="30">
        <v>2.68035592060233</v>
      </c>
      <c r="I85" s="30">
        <v>0.618754277891855</v>
      </c>
      <c r="J85" s="31">
        <v>5.1362080766598197</v>
      </c>
      <c r="K85" s="29">
        <v>0</v>
      </c>
      <c r="L85" s="30">
        <v>0</v>
      </c>
      <c r="M85" s="30">
        <v>0</v>
      </c>
      <c r="N85" s="30">
        <v>0</v>
      </c>
      <c r="O85" s="30">
        <v>0</v>
      </c>
      <c r="P85" s="30">
        <v>0</v>
      </c>
      <c r="Q85" s="30">
        <v>0</v>
      </c>
      <c r="R85" s="30">
        <v>0</v>
      </c>
      <c r="S85" s="31">
        <v>0</v>
      </c>
    </row>
    <row r="86" spans="1:19">
      <c r="A86" s="14">
        <v>100</v>
      </c>
      <c r="B86" s="29">
        <v>0.24914442162902101</v>
      </c>
      <c r="C86" s="30">
        <v>0</v>
      </c>
      <c r="D86" s="30">
        <v>0.74195756331280005</v>
      </c>
      <c r="E86" s="30">
        <v>0.216290212183436</v>
      </c>
      <c r="F86" s="30">
        <v>0</v>
      </c>
      <c r="G86" s="30">
        <v>0</v>
      </c>
      <c r="H86" s="30">
        <v>0.43531827515400401</v>
      </c>
      <c r="I86" s="30">
        <v>0.618754277891855</v>
      </c>
      <c r="J86" s="31">
        <v>2.26146475017112</v>
      </c>
      <c r="K86" s="29">
        <v>0</v>
      </c>
      <c r="L86" s="30">
        <v>0</v>
      </c>
      <c r="M86" s="30">
        <v>0</v>
      </c>
      <c r="N86" s="30">
        <v>0</v>
      </c>
      <c r="O86" s="30">
        <v>0</v>
      </c>
      <c r="P86" s="30">
        <v>0</v>
      </c>
      <c r="Q86" s="30">
        <v>1</v>
      </c>
      <c r="R86" s="30">
        <v>0</v>
      </c>
      <c r="S86" s="31">
        <v>1</v>
      </c>
    </row>
    <row r="87" spans="1:19">
      <c r="A87" s="14">
        <v>101</v>
      </c>
      <c r="B87" s="29">
        <v>1.05681040383299</v>
      </c>
      <c r="C87" s="30">
        <v>0.25188227241615302</v>
      </c>
      <c r="D87" s="30">
        <v>0</v>
      </c>
      <c r="E87" s="30">
        <v>3.01163586584531E-2</v>
      </c>
      <c r="F87" s="30">
        <v>0</v>
      </c>
      <c r="G87" s="30">
        <v>0</v>
      </c>
      <c r="H87" s="30">
        <v>0</v>
      </c>
      <c r="I87" s="30">
        <v>0</v>
      </c>
      <c r="J87" s="31">
        <v>1.3388090349076001</v>
      </c>
      <c r="K87" s="29">
        <v>1</v>
      </c>
      <c r="L87" s="30">
        <v>0</v>
      </c>
      <c r="M87" s="30">
        <v>0</v>
      </c>
      <c r="N87" s="30">
        <v>0</v>
      </c>
      <c r="O87" s="30">
        <v>0</v>
      </c>
      <c r="P87" s="30">
        <v>0</v>
      </c>
      <c r="Q87" s="30">
        <v>0</v>
      </c>
      <c r="R87" s="30">
        <v>0</v>
      </c>
      <c r="S87" s="31">
        <v>1</v>
      </c>
    </row>
    <row r="88" spans="1:19">
      <c r="A88" s="14">
        <v>102</v>
      </c>
      <c r="B88" s="29">
        <v>0.99931553730321698</v>
      </c>
      <c r="C88" s="30">
        <v>0.75017111567419603</v>
      </c>
      <c r="D88" s="30">
        <v>0.24914442162902101</v>
      </c>
      <c r="E88" s="30">
        <v>0</v>
      </c>
      <c r="F88" s="30">
        <v>0</v>
      </c>
      <c r="G88" s="30">
        <v>0</v>
      </c>
      <c r="H88" s="30">
        <v>0</v>
      </c>
      <c r="I88" s="30">
        <v>0</v>
      </c>
      <c r="J88" s="31">
        <v>1.99863107460643</v>
      </c>
      <c r="K88" s="29">
        <v>0</v>
      </c>
      <c r="L88" s="30">
        <v>0</v>
      </c>
      <c r="M88" s="30">
        <v>0</v>
      </c>
      <c r="N88" s="30">
        <v>0</v>
      </c>
      <c r="O88" s="30">
        <v>0</v>
      </c>
      <c r="P88" s="30">
        <v>0</v>
      </c>
      <c r="Q88" s="30">
        <v>0</v>
      </c>
      <c r="R88" s="30">
        <v>0</v>
      </c>
      <c r="S88" s="31">
        <v>0</v>
      </c>
    </row>
    <row r="89" spans="1:19">
      <c r="A89" s="14">
        <v>103</v>
      </c>
      <c r="B89" s="29">
        <v>0</v>
      </c>
      <c r="C89" s="30">
        <v>1.0020533880903499</v>
      </c>
      <c r="D89" s="30">
        <v>0.75017111567419603</v>
      </c>
      <c r="E89" s="30">
        <v>0</v>
      </c>
      <c r="F89" s="30">
        <v>0</v>
      </c>
      <c r="G89" s="30">
        <v>0</v>
      </c>
      <c r="H89" s="30">
        <v>0</v>
      </c>
      <c r="I89" s="30">
        <v>0</v>
      </c>
      <c r="J89" s="31">
        <v>1.7522245037645401</v>
      </c>
      <c r="K89" s="29">
        <v>0</v>
      </c>
      <c r="L89" s="30">
        <v>0</v>
      </c>
      <c r="M89" s="30">
        <v>0</v>
      </c>
      <c r="N89" s="30">
        <v>0</v>
      </c>
      <c r="O89" s="30">
        <v>0</v>
      </c>
      <c r="P89" s="30">
        <v>0</v>
      </c>
      <c r="Q89" s="30">
        <v>0</v>
      </c>
      <c r="R89" s="30">
        <v>0</v>
      </c>
      <c r="S89" s="31">
        <v>0</v>
      </c>
    </row>
    <row r="90" spans="1:19">
      <c r="A90" s="14">
        <v>104</v>
      </c>
      <c r="B90" s="29">
        <v>0</v>
      </c>
      <c r="C90" s="30">
        <v>0</v>
      </c>
      <c r="D90" s="30">
        <v>0.99931553730321698</v>
      </c>
      <c r="E90" s="30">
        <v>0</v>
      </c>
      <c r="F90" s="30">
        <v>0</v>
      </c>
      <c r="G90" s="30">
        <v>0</v>
      </c>
      <c r="H90" s="30">
        <v>0</v>
      </c>
      <c r="I90" s="30">
        <v>0</v>
      </c>
      <c r="J90" s="31">
        <v>0.99931553730321698</v>
      </c>
      <c r="K90" s="29">
        <v>0</v>
      </c>
      <c r="L90" s="30">
        <v>0</v>
      </c>
      <c r="M90" s="30">
        <v>0</v>
      </c>
      <c r="N90" s="30">
        <v>0</v>
      </c>
      <c r="O90" s="30">
        <v>0</v>
      </c>
      <c r="P90" s="30">
        <v>0</v>
      </c>
      <c r="Q90" s="30">
        <v>0</v>
      </c>
      <c r="R90" s="30">
        <v>0</v>
      </c>
      <c r="S90" s="31">
        <v>0</v>
      </c>
    </row>
    <row r="91" spans="1:19">
      <c r="A91" s="14">
        <v>105</v>
      </c>
      <c r="B91" s="29">
        <v>0</v>
      </c>
      <c r="C91" s="30">
        <v>0</v>
      </c>
      <c r="D91" s="30">
        <v>0</v>
      </c>
      <c r="E91" s="30">
        <v>0.99931553730321698</v>
      </c>
      <c r="F91" s="30">
        <v>0</v>
      </c>
      <c r="G91" s="30">
        <v>0</v>
      </c>
      <c r="H91" s="30">
        <v>0</v>
      </c>
      <c r="I91" s="30">
        <v>0</v>
      </c>
      <c r="J91" s="31">
        <v>0.99931553730321698</v>
      </c>
      <c r="K91" s="29">
        <v>0</v>
      </c>
      <c r="L91" s="30">
        <v>0</v>
      </c>
      <c r="M91" s="30">
        <v>0</v>
      </c>
      <c r="N91" s="30">
        <v>0</v>
      </c>
      <c r="O91" s="30">
        <v>0</v>
      </c>
      <c r="P91" s="30">
        <v>0</v>
      </c>
      <c r="Q91" s="30">
        <v>0</v>
      </c>
      <c r="R91" s="30">
        <v>0</v>
      </c>
      <c r="S91" s="31">
        <v>0</v>
      </c>
    </row>
    <row r="92" spans="1:19">
      <c r="A92" s="14">
        <v>106</v>
      </c>
      <c r="B92" s="29">
        <v>0</v>
      </c>
      <c r="C92" s="30">
        <v>0</v>
      </c>
      <c r="D92" s="30">
        <v>0</v>
      </c>
      <c r="E92" s="30">
        <v>0</v>
      </c>
      <c r="F92" s="30">
        <v>0.24640657084188899</v>
      </c>
      <c r="G92" s="30">
        <v>0</v>
      </c>
      <c r="H92" s="30">
        <v>0</v>
      </c>
      <c r="I92" s="30">
        <v>0</v>
      </c>
      <c r="J92" s="31">
        <v>0.24640657084188899</v>
      </c>
      <c r="K92" s="29">
        <v>0</v>
      </c>
      <c r="L92" s="30">
        <v>0</v>
      </c>
      <c r="M92" s="30">
        <v>0</v>
      </c>
      <c r="N92" s="30">
        <v>0</v>
      </c>
      <c r="O92" s="30">
        <v>0</v>
      </c>
      <c r="P92" s="30">
        <v>0</v>
      </c>
      <c r="Q92" s="30">
        <v>0</v>
      </c>
      <c r="R92" s="30">
        <v>0</v>
      </c>
      <c r="S92" s="31">
        <v>0</v>
      </c>
    </row>
    <row r="93" spans="1:19">
      <c r="A93" s="14"/>
      <c r="B93" s="29"/>
      <c r="C93" s="30"/>
      <c r="D93" s="30"/>
      <c r="E93" s="30"/>
      <c r="F93" s="30"/>
      <c r="G93" s="30"/>
      <c r="H93" s="30"/>
      <c r="I93" s="30"/>
      <c r="J93" s="31"/>
      <c r="K93" s="29"/>
      <c r="L93" s="30"/>
      <c r="M93" s="30"/>
      <c r="N93" s="30"/>
      <c r="O93" s="30"/>
      <c r="P93" s="30"/>
      <c r="Q93" s="30"/>
      <c r="R93" s="30"/>
      <c r="S93" s="31"/>
    </row>
    <row r="94" spans="1:19">
      <c r="A94" s="32" t="s">
        <v>71</v>
      </c>
      <c r="B94" s="33">
        <v>7884.1040383299096</v>
      </c>
      <c r="C94" s="34">
        <v>10510.713210129999</v>
      </c>
      <c r="D94" s="34">
        <v>10657.697467488</v>
      </c>
      <c r="E94" s="34">
        <v>4573.66461327858</v>
      </c>
      <c r="F94" s="34">
        <v>3115.93155373032</v>
      </c>
      <c r="G94" s="34">
        <v>3079.90691307324</v>
      </c>
      <c r="H94" s="34">
        <v>2200.6078028747402</v>
      </c>
      <c r="I94" s="34">
        <v>609.24572210814495</v>
      </c>
      <c r="J94" s="35">
        <v>42631.871321013001</v>
      </c>
      <c r="K94" s="36">
        <v>174</v>
      </c>
      <c r="L94" s="37">
        <v>278</v>
      </c>
      <c r="M94" s="37">
        <v>220</v>
      </c>
      <c r="N94" s="37">
        <v>104</v>
      </c>
      <c r="O94" s="37">
        <v>82</v>
      </c>
      <c r="P94" s="37">
        <v>82</v>
      </c>
      <c r="Q94" s="37">
        <v>57</v>
      </c>
      <c r="R94" s="37">
        <v>12</v>
      </c>
      <c r="S94" s="35">
        <v>1009</v>
      </c>
    </row>
  </sheetData>
  <mergeCells count="2">
    <mergeCell ref="B14:J14"/>
    <mergeCell ref="K14:S14"/>
  </mergeCells>
  <pageMargins left="0.75" right="0.75" top="1" bottom="1" header="0.5" footer="0.5"/>
  <pageSetup paperSize="9" scale="85" pageOrder="overThenDown" orientation="landscape"/>
  <headerFooter>
    <oddFooter>&amp;CPage &amp;P of &amp;N at 06/06/2007 10:39:06</oddFooter>
  </headerFooter>
</worksheet>
</file>

<file path=xl/worksheets/sheet29.xml><?xml version="1.0" encoding="utf-8"?>
<worksheet xmlns="http://schemas.openxmlformats.org/spreadsheetml/2006/main" xmlns:r="http://schemas.openxmlformats.org/officeDocument/2006/relationships">
  <dimension ref="A1:U32"/>
  <sheetViews>
    <sheetView zoomScale="85" zoomScaleNormal="85" workbookViewId="0"/>
  </sheetViews>
  <sheetFormatPr defaultRowHeight="12.75"/>
  <cols>
    <col min="2" max="6" width="10.85546875" customWidth="1"/>
    <col min="7" max="7" width="9.85546875" customWidth="1"/>
    <col min="8" max="9" width="10.140625" bestFit="1" customWidth="1"/>
    <col min="10" max="10" width="11.140625" bestFit="1" customWidth="1"/>
    <col min="11" max="18" width="9.28515625" bestFit="1" customWidth="1"/>
    <col min="19" max="19" width="10.140625" bestFit="1" customWidth="1"/>
    <col min="20" max="27" width="9.28515625" bestFit="1" customWidth="1"/>
    <col min="28" max="28" width="10.140625" bestFit="1" customWidth="1"/>
    <col min="29" max="37" width="9.28515625" bestFit="1" customWidth="1"/>
  </cols>
  <sheetData>
    <row r="1" spans="1:21">
      <c r="A1" s="7" t="s">
        <v>27</v>
      </c>
      <c r="C1" s="7"/>
      <c r="D1" s="7"/>
      <c r="E1" s="7"/>
      <c r="F1" s="7"/>
      <c r="G1" s="7"/>
      <c r="H1" s="7"/>
      <c r="I1" s="7"/>
      <c r="J1" s="7"/>
      <c r="K1" s="7"/>
      <c r="L1" s="8"/>
      <c r="M1" s="8"/>
      <c r="N1" s="8"/>
      <c r="O1" s="8"/>
      <c r="P1" s="8"/>
      <c r="Q1" s="8"/>
      <c r="R1" s="8"/>
      <c r="S1" s="8"/>
      <c r="T1" s="8"/>
      <c r="U1" s="8"/>
    </row>
    <row r="2" spans="1:21">
      <c r="A2" s="7"/>
      <c r="B2" s="7"/>
      <c r="C2" s="7"/>
      <c r="D2" s="7"/>
      <c r="E2" s="7"/>
      <c r="F2" s="7"/>
      <c r="G2" s="7"/>
      <c r="H2" s="7"/>
      <c r="I2" s="7"/>
      <c r="J2" s="7"/>
      <c r="K2" s="7"/>
      <c r="L2" s="8"/>
      <c r="M2" s="8"/>
      <c r="N2" s="8"/>
      <c r="O2" s="8"/>
      <c r="P2" s="8"/>
      <c r="Q2" s="8"/>
      <c r="R2" s="8"/>
      <c r="S2" s="8"/>
      <c r="T2" s="8"/>
      <c r="U2" s="8"/>
    </row>
    <row r="3" spans="1:21">
      <c r="A3" s="7"/>
      <c r="B3" s="38" t="s">
        <v>82</v>
      </c>
      <c r="D3" s="38" t="s">
        <v>83</v>
      </c>
      <c r="E3" s="7"/>
      <c r="F3" s="7"/>
      <c r="G3" s="9"/>
      <c r="H3" s="7"/>
      <c r="I3" s="7"/>
      <c r="J3" s="7"/>
      <c r="K3" s="10"/>
      <c r="L3" s="8"/>
      <c r="M3" s="8"/>
      <c r="N3" s="8"/>
      <c r="O3" s="8"/>
      <c r="P3" s="8"/>
      <c r="Q3" s="8"/>
      <c r="R3" s="8"/>
      <c r="S3" s="8"/>
      <c r="T3" s="8"/>
      <c r="U3" s="8"/>
    </row>
    <row r="4" spans="1:21">
      <c r="A4" s="8"/>
      <c r="B4" s="8"/>
      <c r="C4" s="8"/>
      <c r="D4" s="8"/>
      <c r="E4" s="8"/>
      <c r="F4" s="8"/>
      <c r="G4" s="8"/>
      <c r="H4" s="8"/>
      <c r="I4" s="8"/>
      <c r="J4" s="8"/>
      <c r="K4" s="8"/>
      <c r="L4" s="8"/>
      <c r="M4" s="8"/>
      <c r="N4" s="8"/>
      <c r="O4" s="8"/>
      <c r="P4" s="8"/>
      <c r="Q4" s="8"/>
      <c r="R4" s="8"/>
      <c r="S4" s="8"/>
      <c r="T4" s="8"/>
      <c r="U4" s="8"/>
    </row>
    <row r="5" spans="1:21">
      <c r="A5" s="8"/>
      <c r="B5" s="11" t="s">
        <v>28</v>
      </c>
      <c r="C5" s="12"/>
      <c r="D5" s="13" t="s">
        <v>72</v>
      </c>
      <c r="E5" s="11" t="s">
        <v>30</v>
      </c>
      <c r="F5" s="12"/>
      <c r="G5" s="13">
        <v>0</v>
      </c>
      <c r="H5" s="8"/>
      <c r="I5" s="8"/>
      <c r="J5" s="8"/>
      <c r="K5" s="8"/>
      <c r="L5" s="8"/>
      <c r="M5" s="8"/>
      <c r="N5" s="8"/>
      <c r="O5" s="8"/>
      <c r="P5" s="8"/>
      <c r="Q5" s="8"/>
      <c r="R5" s="8"/>
      <c r="S5" s="8"/>
      <c r="T5" s="8"/>
      <c r="U5" s="8"/>
    </row>
    <row r="6" spans="1:21">
      <c r="A6" s="8"/>
      <c r="B6" s="14"/>
      <c r="C6" s="8"/>
      <c r="D6" s="15"/>
      <c r="E6" s="14"/>
      <c r="F6" s="8"/>
      <c r="G6" s="15"/>
      <c r="H6" s="8"/>
      <c r="I6" s="8"/>
      <c r="J6" s="8"/>
      <c r="K6" s="8"/>
      <c r="L6" s="8"/>
      <c r="M6" s="8"/>
      <c r="N6" s="8"/>
      <c r="O6" s="8"/>
      <c r="P6" s="8"/>
      <c r="Q6" s="8"/>
      <c r="R6" s="8"/>
      <c r="S6" s="8"/>
      <c r="T6" s="8"/>
      <c r="U6" s="8"/>
    </row>
    <row r="7" spans="1:21">
      <c r="A7" s="8"/>
      <c r="B7" s="14" t="s">
        <v>31</v>
      </c>
      <c r="C7" s="8"/>
      <c r="D7" s="15" t="s">
        <v>32</v>
      </c>
      <c r="E7" s="14" t="s">
        <v>33</v>
      </c>
      <c r="F7" s="8"/>
      <c r="G7" s="16">
        <v>37622</v>
      </c>
      <c r="H7" s="8"/>
      <c r="I7" s="8"/>
      <c r="J7" s="8"/>
      <c r="K7" s="8"/>
      <c r="L7" s="8"/>
      <c r="M7" s="8"/>
      <c r="N7" s="8"/>
      <c r="O7" s="8"/>
      <c r="P7" s="8"/>
      <c r="Q7" s="8"/>
      <c r="R7" s="8"/>
      <c r="S7" s="8"/>
      <c r="T7" s="8"/>
      <c r="U7" s="8"/>
    </row>
    <row r="8" spans="1:21">
      <c r="A8" s="8"/>
      <c r="B8" s="14"/>
      <c r="C8" s="8"/>
      <c r="D8" s="15"/>
      <c r="E8" s="14"/>
      <c r="F8" s="8"/>
      <c r="G8" s="15"/>
      <c r="H8" s="8"/>
      <c r="I8" s="8"/>
      <c r="J8" s="8"/>
      <c r="K8" s="8"/>
      <c r="L8" s="8"/>
      <c r="M8" s="8"/>
      <c r="N8" s="8"/>
      <c r="O8" s="8"/>
      <c r="P8" s="8"/>
      <c r="Q8" s="8"/>
      <c r="R8" s="8"/>
      <c r="S8" s="8"/>
      <c r="T8" s="8"/>
      <c r="U8" s="8"/>
    </row>
    <row r="9" spans="1:21">
      <c r="A9" s="8"/>
      <c r="B9" s="14" t="s">
        <v>34</v>
      </c>
      <c r="C9" s="8"/>
      <c r="D9" s="15" t="s">
        <v>73</v>
      </c>
      <c r="E9" s="14" t="s">
        <v>36</v>
      </c>
      <c r="F9" s="8"/>
      <c r="G9" s="16">
        <v>40543</v>
      </c>
      <c r="H9" s="8"/>
      <c r="I9" s="8"/>
      <c r="J9" s="8"/>
      <c r="K9" s="8"/>
      <c r="L9" s="8"/>
      <c r="M9" s="8"/>
      <c r="N9" s="8"/>
      <c r="O9" s="8"/>
      <c r="P9" s="8"/>
      <c r="Q9" s="8"/>
      <c r="R9" s="8"/>
      <c r="S9" s="8"/>
      <c r="T9" s="8"/>
      <c r="U9" s="8"/>
    </row>
    <row r="10" spans="1:21">
      <c r="A10" s="8"/>
      <c r="B10" s="14"/>
      <c r="C10" s="8"/>
      <c r="D10" s="15"/>
      <c r="E10" s="14"/>
      <c r="F10" s="8"/>
      <c r="G10" s="15"/>
      <c r="H10" s="8"/>
      <c r="I10" s="8"/>
      <c r="J10" s="8"/>
      <c r="K10" s="8"/>
      <c r="L10" s="8"/>
      <c r="M10" s="8"/>
      <c r="N10" s="8"/>
      <c r="O10" s="8"/>
      <c r="P10" s="8"/>
      <c r="Q10" s="8"/>
      <c r="R10" s="8"/>
      <c r="S10" s="8"/>
      <c r="T10" s="8"/>
      <c r="U10" s="8"/>
    </row>
    <row r="11" spans="1:21">
      <c r="A11" s="8"/>
      <c r="B11" s="17" t="s">
        <v>37</v>
      </c>
      <c r="C11" s="18"/>
      <c r="D11" s="19" t="s">
        <v>81</v>
      </c>
      <c r="E11" s="17" t="s">
        <v>39</v>
      </c>
      <c r="F11" s="18"/>
      <c r="G11" s="20" t="s">
        <v>40</v>
      </c>
      <c r="H11" s="8"/>
      <c r="I11" s="8"/>
      <c r="J11" s="8"/>
      <c r="K11" s="8"/>
      <c r="L11" s="8"/>
      <c r="M11" s="8"/>
      <c r="N11" s="8"/>
      <c r="O11" s="8"/>
      <c r="P11" s="8"/>
      <c r="Q11" s="8"/>
      <c r="R11" s="8"/>
      <c r="S11" s="8"/>
      <c r="T11" s="8"/>
      <c r="U11" s="8"/>
    </row>
    <row r="12" spans="1:21">
      <c r="A12" s="8"/>
      <c r="B12" s="8"/>
      <c r="C12" s="8"/>
      <c r="D12" s="8"/>
      <c r="E12" s="8"/>
      <c r="F12" s="8"/>
      <c r="G12" s="8"/>
      <c r="H12" s="8"/>
      <c r="I12" s="8"/>
      <c r="J12" s="8"/>
      <c r="K12" s="8"/>
      <c r="L12" s="8"/>
      <c r="M12" s="8"/>
      <c r="N12" s="8"/>
      <c r="O12" s="8"/>
      <c r="P12" s="8"/>
      <c r="Q12" s="8"/>
      <c r="R12" s="8"/>
      <c r="S12" s="8"/>
      <c r="T12" s="8"/>
      <c r="U12" s="8"/>
    </row>
    <row r="13" spans="1:21">
      <c r="A13" s="21"/>
      <c r="B13" s="21"/>
      <c r="C13" s="22"/>
      <c r="D13" s="22"/>
      <c r="E13" s="22"/>
      <c r="F13" s="22"/>
      <c r="G13" s="22"/>
      <c r="H13" s="22"/>
      <c r="I13" s="22"/>
      <c r="J13" s="23"/>
      <c r="K13" s="21"/>
      <c r="L13" s="12"/>
      <c r="M13" s="12"/>
      <c r="N13" s="12"/>
      <c r="O13" s="12"/>
      <c r="P13" s="12"/>
      <c r="Q13" s="12"/>
      <c r="R13" s="12"/>
      <c r="S13" s="13"/>
    </row>
    <row r="14" spans="1:21">
      <c r="A14" s="11"/>
      <c r="B14" s="45" t="s">
        <v>41</v>
      </c>
      <c r="C14" s="46"/>
      <c r="D14" s="46"/>
      <c r="E14" s="46"/>
      <c r="F14" s="46"/>
      <c r="G14" s="46"/>
      <c r="H14" s="46"/>
      <c r="I14" s="46"/>
      <c r="J14" s="47"/>
      <c r="K14" s="45" t="s">
        <v>42</v>
      </c>
      <c r="L14" s="46"/>
      <c r="M14" s="46"/>
      <c r="N14" s="46"/>
      <c r="O14" s="46"/>
      <c r="P14" s="46"/>
      <c r="Q14" s="46"/>
      <c r="R14" s="46"/>
      <c r="S14" s="47"/>
    </row>
    <row r="15" spans="1:21">
      <c r="A15" s="24" t="s">
        <v>43</v>
      </c>
      <c r="B15" s="25" t="s">
        <v>44</v>
      </c>
      <c r="C15" s="26" t="s">
        <v>45</v>
      </c>
      <c r="D15" s="26" t="s">
        <v>46</v>
      </c>
      <c r="E15" s="26" t="s">
        <v>47</v>
      </c>
      <c r="F15" s="26" t="s">
        <v>48</v>
      </c>
      <c r="G15" s="26" t="s">
        <v>49</v>
      </c>
      <c r="H15" s="26" t="s">
        <v>50</v>
      </c>
      <c r="I15" s="26" t="s">
        <v>51</v>
      </c>
      <c r="J15" s="27" t="s">
        <v>52</v>
      </c>
      <c r="K15" s="25" t="s">
        <v>44</v>
      </c>
      <c r="L15" s="26" t="s">
        <v>45</v>
      </c>
      <c r="M15" s="26" t="s">
        <v>46</v>
      </c>
      <c r="N15" s="26" t="s">
        <v>47</v>
      </c>
      <c r="O15" s="26" t="s">
        <v>48</v>
      </c>
      <c r="P15" s="26" t="s">
        <v>49</v>
      </c>
      <c r="Q15" s="26" t="s">
        <v>50</v>
      </c>
      <c r="R15" s="26" t="s">
        <v>51</v>
      </c>
      <c r="S15" s="27" t="s">
        <v>52</v>
      </c>
    </row>
    <row r="16" spans="1:21">
      <c r="A16" s="28" t="s">
        <v>55</v>
      </c>
      <c r="B16" s="29">
        <v>12166.77891854896</v>
      </c>
      <c r="C16" s="30">
        <v>16555.902715035329</v>
      </c>
      <c r="D16" s="30">
        <v>17046.028382386499</v>
      </c>
      <c r="E16" s="30">
        <v>4238.1930184804896</v>
      </c>
      <c r="F16" s="30">
        <v>0</v>
      </c>
      <c r="G16" s="30">
        <v>0</v>
      </c>
      <c r="H16" s="30">
        <v>0</v>
      </c>
      <c r="I16" s="30">
        <v>0</v>
      </c>
      <c r="J16" s="31">
        <v>50006.903034451258</v>
      </c>
      <c r="K16" s="29">
        <v>0</v>
      </c>
      <c r="L16" s="30">
        <v>0</v>
      </c>
      <c r="M16" s="30">
        <v>0</v>
      </c>
      <c r="N16" s="30">
        <v>0</v>
      </c>
      <c r="O16" s="30">
        <v>0</v>
      </c>
      <c r="P16" s="30">
        <v>0</v>
      </c>
      <c r="Q16" s="30">
        <v>0</v>
      </c>
      <c r="R16" s="30">
        <v>0</v>
      </c>
      <c r="S16" s="31">
        <v>0</v>
      </c>
    </row>
    <row r="17" spans="1:19">
      <c r="A17" s="28" t="s">
        <v>56</v>
      </c>
      <c r="B17" s="29">
        <v>29607.506853131839</v>
      </c>
      <c r="C17" s="30">
        <v>40319.81747378892</v>
      </c>
      <c r="D17" s="30">
        <v>76301.848671459185</v>
      </c>
      <c r="E17" s="30">
        <v>27051.92462813868</v>
      </c>
      <c r="F17" s="30">
        <v>0</v>
      </c>
      <c r="G17" s="30">
        <v>0</v>
      </c>
      <c r="H17" s="30">
        <v>0</v>
      </c>
      <c r="I17" s="30">
        <v>0</v>
      </c>
      <c r="J17" s="31">
        <v>173281.09762651846</v>
      </c>
      <c r="K17" s="29">
        <v>0</v>
      </c>
      <c r="L17" s="30">
        <v>0</v>
      </c>
      <c r="M17" s="30">
        <v>15395</v>
      </c>
      <c r="N17" s="30">
        <v>0</v>
      </c>
      <c r="O17" s="30">
        <v>0</v>
      </c>
      <c r="P17" s="30">
        <v>0</v>
      </c>
      <c r="Q17" s="30">
        <v>0</v>
      </c>
      <c r="R17" s="30">
        <v>0</v>
      </c>
      <c r="S17" s="31">
        <v>15395</v>
      </c>
    </row>
    <row r="18" spans="1:19">
      <c r="A18" s="28" t="s">
        <v>57</v>
      </c>
      <c r="B18" s="29">
        <v>90085.087970143504</v>
      </c>
      <c r="C18" s="30">
        <v>147263.70277034707</v>
      </c>
      <c r="D18" s="30">
        <v>123836.59641429776</v>
      </c>
      <c r="E18" s="30">
        <v>64157.560722402988</v>
      </c>
      <c r="F18" s="30">
        <v>77396.807016636798</v>
      </c>
      <c r="G18" s="30">
        <v>67192.919540954608</v>
      </c>
      <c r="H18" s="30">
        <v>40971.139147805698</v>
      </c>
      <c r="I18" s="30">
        <v>14792.845995893182</v>
      </c>
      <c r="J18" s="31">
        <v>625696.65957848262</v>
      </c>
      <c r="K18" s="29">
        <v>0</v>
      </c>
      <c r="L18" s="30">
        <v>0</v>
      </c>
      <c r="M18" s="30">
        <v>0</v>
      </c>
      <c r="N18" s="30">
        <v>0</v>
      </c>
      <c r="O18" s="30">
        <v>0</v>
      </c>
      <c r="P18" s="30">
        <v>0</v>
      </c>
      <c r="Q18" s="30">
        <v>0</v>
      </c>
      <c r="R18" s="30">
        <v>0</v>
      </c>
      <c r="S18" s="31">
        <v>0</v>
      </c>
    </row>
    <row r="19" spans="1:19">
      <c r="A19" s="28" t="s">
        <v>58</v>
      </c>
      <c r="B19" s="29">
        <v>374730.99607454089</v>
      </c>
      <c r="C19" s="30">
        <v>340905.70967278257</v>
      </c>
      <c r="D19" s="30">
        <v>394785.53042666207</v>
      </c>
      <c r="E19" s="30">
        <v>181350.3061727568</v>
      </c>
      <c r="F19" s="30">
        <v>155502.49013921438</v>
      </c>
      <c r="G19" s="30">
        <v>67425.600171426398</v>
      </c>
      <c r="H19" s="30">
        <v>47143.294029954195</v>
      </c>
      <c r="I19" s="30">
        <v>9576.8158795345607</v>
      </c>
      <c r="J19" s="31">
        <v>1571420.7425668719</v>
      </c>
      <c r="K19" s="29">
        <v>0</v>
      </c>
      <c r="L19" s="30">
        <v>19567</v>
      </c>
      <c r="M19" s="30">
        <v>0</v>
      </c>
      <c r="N19" s="30">
        <v>0</v>
      </c>
      <c r="O19" s="30">
        <v>0</v>
      </c>
      <c r="P19" s="30">
        <v>0</v>
      </c>
      <c r="Q19" s="30">
        <v>0</v>
      </c>
      <c r="R19" s="30">
        <v>0</v>
      </c>
      <c r="S19" s="31">
        <v>19567</v>
      </c>
    </row>
    <row r="20" spans="1:19">
      <c r="A20" s="28" t="s">
        <v>59</v>
      </c>
      <c r="B20" s="29">
        <v>9859846.4062573686</v>
      </c>
      <c r="C20" s="30">
        <v>15518573.013770681</v>
      </c>
      <c r="D20" s="30">
        <v>15573984.116711695</v>
      </c>
      <c r="E20" s="30">
        <v>3972278.1859679772</v>
      </c>
      <c r="F20" s="30">
        <v>731638.09588293917</v>
      </c>
      <c r="G20" s="30">
        <v>781371.60510629124</v>
      </c>
      <c r="H20" s="30">
        <v>478261.67114953283</v>
      </c>
      <c r="I20" s="30">
        <v>193813.86431788933</v>
      </c>
      <c r="J20" s="31">
        <v>47109766.959164374</v>
      </c>
      <c r="K20" s="29">
        <v>0</v>
      </c>
      <c r="L20" s="30">
        <v>52318</v>
      </c>
      <c r="M20" s="30">
        <v>75873</v>
      </c>
      <c r="N20" s="30">
        <v>0</v>
      </c>
      <c r="O20" s="30">
        <v>13790</v>
      </c>
      <c r="P20" s="30">
        <v>0</v>
      </c>
      <c r="Q20" s="30">
        <v>0</v>
      </c>
      <c r="R20" s="30">
        <v>0</v>
      </c>
      <c r="S20" s="31">
        <v>141981</v>
      </c>
    </row>
    <row r="21" spans="1:19">
      <c r="A21" s="28" t="s">
        <v>60</v>
      </c>
      <c r="B21" s="29">
        <v>23298336.70863397</v>
      </c>
      <c r="C21" s="30">
        <v>31712288.705215048</v>
      </c>
      <c r="D21" s="30">
        <v>33205852.769341778</v>
      </c>
      <c r="E21" s="30">
        <v>11675945.23156089</v>
      </c>
      <c r="F21" s="30">
        <v>4465743.9312429912</v>
      </c>
      <c r="G21" s="30">
        <v>3974547.9207040761</v>
      </c>
      <c r="H21" s="30">
        <v>2027181.5069504427</v>
      </c>
      <c r="I21" s="30">
        <v>716860.05510727537</v>
      </c>
      <c r="J21" s="31">
        <v>111076756.82875641</v>
      </c>
      <c r="K21" s="29">
        <v>82153</v>
      </c>
      <c r="L21" s="30">
        <v>72469</v>
      </c>
      <c r="M21" s="30">
        <v>141957</v>
      </c>
      <c r="N21" s="30">
        <v>54002</v>
      </c>
      <c r="O21" s="30">
        <v>0</v>
      </c>
      <c r="P21" s="30">
        <v>43933</v>
      </c>
      <c r="Q21" s="30">
        <v>26938</v>
      </c>
      <c r="R21" s="30">
        <v>0</v>
      </c>
      <c r="S21" s="31">
        <v>421452</v>
      </c>
    </row>
    <row r="22" spans="1:19">
      <c r="A22" s="28" t="s">
        <v>61</v>
      </c>
      <c r="B22" s="29">
        <v>26700275.66875061</v>
      </c>
      <c r="C22" s="30">
        <v>34997073.744239852</v>
      </c>
      <c r="D22" s="30">
        <v>36323437.310487129</v>
      </c>
      <c r="E22" s="30">
        <v>16217600.62328242</v>
      </c>
      <c r="F22" s="30">
        <v>12022286.280605029</v>
      </c>
      <c r="G22" s="30">
        <v>11990520.01214535</v>
      </c>
      <c r="H22" s="30">
        <v>7457911.2067708997</v>
      </c>
      <c r="I22" s="30">
        <v>2017052.4993168968</v>
      </c>
      <c r="J22" s="31">
        <v>147726157.3455981</v>
      </c>
      <c r="K22" s="29">
        <v>190466</v>
      </c>
      <c r="L22" s="30">
        <v>278013</v>
      </c>
      <c r="M22" s="30">
        <v>236891</v>
      </c>
      <c r="N22" s="30">
        <v>155375</v>
      </c>
      <c r="O22" s="30">
        <v>36439</v>
      </c>
      <c r="P22" s="30">
        <v>157645</v>
      </c>
      <c r="Q22" s="30">
        <v>15718</v>
      </c>
      <c r="R22" s="30">
        <v>13898</v>
      </c>
      <c r="S22" s="31">
        <v>1084445</v>
      </c>
    </row>
    <row r="23" spans="1:19">
      <c r="A23" s="28" t="s">
        <v>62</v>
      </c>
      <c r="B23" s="29">
        <v>22777150.582629591</v>
      </c>
      <c r="C23" s="30">
        <v>29821354.650838461</v>
      </c>
      <c r="D23" s="30">
        <v>31142700.644606169</v>
      </c>
      <c r="E23" s="30">
        <v>15875800.501707861</v>
      </c>
      <c r="F23" s="30">
        <v>11932945.86112953</v>
      </c>
      <c r="G23" s="30">
        <v>11579756.336258011</v>
      </c>
      <c r="H23" s="30">
        <v>8362871.3017309904</v>
      </c>
      <c r="I23" s="30">
        <v>2372631.7666130862</v>
      </c>
      <c r="J23" s="31">
        <v>133865211.64551359</v>
      </c>
      <c r="K23" s="29">
        <v>359303</v>
      </c>
      <c r="L23" s="30">
        <v>344134</v>
      </c>
      <c r="M23" s="30">
        <v>260121</v>
      </c>
      <c r="N23" s="30">
        <v>157231</v>
      </c>
      <c r="O23" s="30">
        <v>208268</v>
      </c>
      <c r="P23" s="30">
        <v>86397</v>
      </c>
      <c r="Q23" s="30">
        <v>91051</v>
      </c>
      <c r="R23" s="30">
        <v>0</v>
      </c>
      <c r="S23" s="31">
        <v>1506505</v>
      </c>
    </row>
    <row r="24" spans="1:19">
      <c r="A24" s="28" t="s">
        <v>63</v>
      </c>
      <c r="B24" s="29">
        <v>18707517.114540368</v>
      </c>
      <c r="C24" s="30">
        <v>23388230.508146189</v>
      </c>
      <c r="D24" s="30">
        <v>21715023.296163782</v>
      </c>
      <c r="E24" s="30">
        <v>11476636.073945131</v>
      </c>
      <c r="F24" s="30">
        <v>10029897.56046151</v>
      </c>
      <c r="G24" s="30">
        <v>10194677.193365101</v>
      </c>
      <c r="H24" s="30">
        <v>7908077.7155982805</v>
      </c>
      <c r="I24" s="30">
        <v>2139326.3007765119</v>
      </c>
      <c r="J24" s="31">
        <v>105559385.76299691</v>
      </c>
      <c r="K24" s="29">
        <v>408495</v>
      </c>
      <c r="L24" s="30">
        <v>658080</v>
      </c>
      <c r="M24" s="30">
        <v>409190</v>
      </c>
      <c r="N24" s="30">
        <v>211532</v>
      </c>
      <c r="O24" s="30">
        <v>202769</v>
      </c>
      <c r="P24" s="30">
        <v>184585</v>
      </c>
      <c r="Q24" s="30">
        <v>74690</v>
      </c>
      <c r="R24" s="30">
        <v>13468</v>
      </c>
      <c r="S24" s="31">
        <v>2162809</v>
      </c>
    </row>
    <row r="25" spans="1:19">
      <c r="A25" s="28" t="s">
        <v>64</v>
      </c>
      <c r="B25" s="29">
        <v>15883237.551736908</v>
      </c>
      <c r="C25" s="30">
        <v>20921962.81416044</v>
      </c>
      <c r="D25" s="30">
        <v>20494032.853186894</v>
      </c>
      <c r="E25" s="30">
        <v>9120549.2797074001</v>
      </c>
      <c r="F25" s="30">
        <v>7237603.6893482991</v>
      </c>
      <c r="G25" s="30">
        <v>7061310.3596514007</v>
      </c>
      <c r="H25" s="30">
        <v>5224276.3239802327</v>
      </c>
      <c r="I25" s="30">
        <v>1439842.6924399601</v>
      </c>
      <c r="J25" s="31">
        <v>87382815.564211503</v>
      </c>
      <c r="K25" s="29">
        <v>500251</v>
      </c>
      <c r="L25" s="30">
        <v>1087031</v>
      </c>
      <c r="M25" s="30">
        <v>508472</v>
      </c>
      <c r="N25" s="30">
        <v>328005</v>
      </c>
      <c r="O25" s="30">
        <v>303050</v>
      </c>
      <c r="P25" s="30">
        <v>237301</v>
      </c>
      <c r="Q25" s="30">
        <v>98590</v>
      </c>
      <c r="R25" s="30">
        <v>0</v>
      </c>
      <c r="S25" s="31">
        <v>3062700</v>
      </c>
    </row>
    <row r="26" spans="1:19">
      <c r="A26" s="28" t="s">
        <v>65</v>
      </c>
      <c r="B26" s="29">
        <v>8787431.8132317197</v>
      </c>
      <c r="C26" s="30">
        <v>12020664.3669487</v>
      </c>
      <c r="D26" s="30">
        <v>11868365.531286633</v>
      </c>
      <c r="E26" s="30">
        <v>5364135.0209137518</v>
      </c>
      <c r="F26" s="30">
        <v>4288917.8061053436</v>
      </c>
      <c r="G26" s="30">
        <v>4415605.9618666815</v>
      </c>
      <c r="H26" s="30">
        <v>3684963.073508936</v>
      </c>
      <c r="I26" s="30">
        <v>909931.01939146197</v>
      </c>
      <c r="J26" s="31">
        <v>51340014.593253225</v>
      </c>
      <c r="K26" s="29">
        <v>556753</v>
      </c>
      <c r="L26" s="30">
        <v>819801</v>
      </c>
      <c r="M26" s="30">
        <v>903086</v>
      </c>
      <c r="N26" s="30">
        <v>371161</v>
      </c>
      <c r="O26" s="30">
        <v>311310</v>
      </c>
      <c r="P26" s="30">
        <v>315399</v>
      </c>
      <c r="Q26" s="30">
        <v>274054</v>
      </c>
      <c r="R26" s="30">
        <v>47196</v>
      </c>
      <c r="S26" s="31">
        <v>3598760</v>
      </c>
    </row>
    <row r="27" spans="1:19">
      <c r="A27" s="28" t="s">
        <v>66</v>
      </c>
      <c r="B27" s="29">
        <v>3492122.0890516774</v>
      </c>
      <c r="C27" s="30">
        <v>4664332.0004008673</v>
      </c>
      <c r="D27" s="30">
        <v>5404986.0010396922</v>
      </c>
      <c r="E27" s="30">
        <v>2349227.6348356437</v>
      </c>
      <c r="F27" s="30">
        <v>1794701.5390829481</v>
      </c>
      <c r="G27" s="30">
        <v>1853990.8134417869</v>
      </c>
      <c r="H27" s="30">
        <v>1547754.8898961509</v>
      </c>
      <c r="I27" s="30">
        <v>402764.93351735239</v>
      </c>
      <c r="J27" s="31">
        <v>21509879.901266128</v>
      </c>
      <c r="K27" s="29">
        <v>444868</v>
      </c>
      <c r="L27" s="30">
        <v>668891</v>
      </c>
      <c r="M27" s="30">
        <v>707843</v>
      </c>
      <c r="N27" s="30">
        <v>341855</v>
      </c>
      <c r="O27" s="30">
        <v>184860</v>
      </c>
      <c r="P27" s="30">
        <v>132570</v>
      </c>
      <c r="Q27" s="30">
        <v>183240</v>
      </c>
      <c r="R27" s="30">
        <v>42411</v>
      </c>
      <c r="S27" s="31">
        <v>2706538</v>
      </c>
    </row>
    <row r="28" spans="1:19">
      <c r="A28" s="28" t="s">
        <v>67</v>
      </c>
      <c r="B28" s="29">
        <v>1237436.2867659361</v>
      </c>
      <c r="C28" s="30">
        <v>1479743.2717669199</v>
      </c>
      <c r="D28" s="30">
        <v>1574967.224420198</v>
      </c>
      <c r="E28" s="30">
        <v>822936.1670174402</v>
      </c>
      <c r="F28" s="30">
        <v>485092.60757692112</v>
      </c>
      <c r="G28" s="30">
        <v>487728.91271696205</v>
      </c>
      <c r="H28" s="30">
        <v>348235.24557855434</v>
      </c>
      <c r="I28" s="30">
        <v>85704.676249144439</v>
      </c>
      <c r="J28" s="31">
        <v>6521844.3920920752</v>
      </c>
      <c r="K28" s="29">
        <v>268587</v>
      </c>
      <c r="L28" s="30">
        <v>484551</v>
      </c>
      <c r="M28" s="30">
        <v>318653</v>
      </c>
      <c r="N28" s="30">
        <v>170889</v>
      </c>
      <c r="O28" s="30">
        <v>116910</v>
      </c>
      <c r="P28" s="30">
        <v>132594</v>
      </c>
      <c r="Q28" s="30">
        <v>122471</v>
      </c>
      <c r="R28" s="30">
        <v>15264</v>
      </c>
      <c r="S28" s="31">
        <v>1629919</v>
      </c>
    </row>
    <row r="29" spans="1:19">
      <c r="A29" s="28" t="s">
        <v>68</v>
      </c>
      <c r="B29" s="29">
        <v>112058.89373746995</v>
      </c>
      <c r="C29" s="30">
        <v>174992.89791587309</v>
      </c>
      <c r="D29" s="30">
        <v>236212.0652710186</v>
      </c>
      <c r="E29" s="30">
        <v>137995.82836919106</v>
      </c>
      <c r="F29" s="30">
        <v>208261.28160316267</v>
      </c>
      <c r="G29" s="30">
        <v>286100.84016492486</v>
      </c>
      <c r="H29" s="30">
        <v>232291.81605776877</v>
      </c>
      <c r="I29" s="30">
        <v>39229.798767967121</v>
      </c>
      <c r="J29" s="31">
        <v>1427143.4218873768</v>
      </c>
      <c r="K29" s="29">
        <v>69562</v>
      </c>
      <c r="L29" s="30">
        <v>94966</v>
      </c>
      <c r="M29" s="30">
        <v>59082</v>
      </c>
      <c r="N29" s="30">
        <v>13250</v>
      </c>
      <c r="O29" s="30">
        <v>34423</v>
      </c>
      <c r="P29" s="30">
        <v>61166</v>
      </c>
      <c r="Q29" s="30">
        <v>42920</v>
      </c>
      <c r="R29" s="30">
        <v>64311</v>
      </c>
      <c r="S29" s="31">
        <v>439680</v>
      </c>
    </row>
    <row r="30" spans="1:19">
      <c r="A30" s="28" t="s">
        <v>69</v>
      </c>
      <c r="B30" s="29">
        <v>44197.591039554369</v>
      </c>
      <c r="C30" s="30">
        <v>38237.850111785592</v>
      </c>
      <c r="D30" s="30">
        <v>49461.03746361415</v>
      </c>
      <c r="E30" s="30">
        <v>3288.7885010266937</v>
      </c>
      <c r="F30" s="30">
        <v>0</v>
      </c>
      <c r="G30" s="30">
        <v>0</v>
      </c>
      <c r="H30" s="30">
        <v>8119.8922719390403</v>
      </c>
      <c r="I30" s="30">
        <v>12489.0787132101</v>
      </c>
      <c r="J30" s="31">
        <v>155794.23810113012</v>
      </c>
      <c r="K30" s="29">
        <v>24130</v>
      </c>
      <c r="L30" s="30">
        <v>0</v>
      </c>
      <c r="M30" s="30">
        <v>0</v>
      </c>
      <c r="N30" s="30">
        <v>0</v>
      </c>
      <c r="O30" s="30">
        <v>0</v>
      </c>
      <c r="P30" s="30">
        <v>0</v>
      </c>
      <c r="Q30" s="30">
        <v>13148</v>
      </c>
      <c r="R30" s="30">
        <v>0</v>
      </c>
      <c r="S30" s="31">
        <v>37278</v>
      </c>
    </row>
    <row r="31" spans="1:19">
      <c r="A31" s="28" t="s">
        <v>70</v>
      </c>
      <c r="B31" s="29">
        <v>0</v>
      </c>
      <c r="C31" s="30">
        <v>0</v>
      </c>
      <c r="D31" s="30">
        <v>0</v>
      </c>
      <c r="E31" s="30">
        <v>24703.938890351401</v>
      </c>
      <c r="F31" s="30">
        <v>6133.7310383282602</v>
      </c>
      <c r="G31" s="30">
        <v>0</v>
      </c>
      <c r="H31" s="30">
        <v>0</v>
      </c>
      <c r="I31" s="30">
        <v>0</v>
      </c>
      <c r="J31" s="31">
        <v>30837.669928679661</v>
      </c>
      <c r="K31" s="29">
        <v>0</v>
      </c>
      <c r="L31" s="30">
        <v>0</v>
      </c>
      <c r="M31" s="30">
        <v>0</v>
      </c>
      <c r="N31" s="30">
        <v>0</v>
      </c>
      <c r="O31" s="30">
        <v>0</v>
      </c>
      <c r="P31" s="30">
        <v>0</v>
      </c>
      <c r="Q31" s="30">
        <v>0</v>
      </c>
      <c r="R31" s="30">
        <v>0</v>
      </c>
      <c r="S31" s="31">
        <v>0</v>
      </c>
    </row>
    <row r="32" spans="1:19">
      <c r="A32" s="32" t="s">
        <v>71</v>
      </c>
      <c r="B32" s="33">
        <v>131406201.07619201</v>
      </c>
      <c r="C32" s="34">
        <v>175282498.95614699</v>
      </c>
      <c r="D32" s="34">
        <v>178200992.85387301</v>
      </c>
      <c r="E32" s="34">
        <v>77317895.259240806</v>
      </c>
      <c r="F32" s="34">
        <v>53436121.681232803</v>
      </c>
      <c r="G32" s="34">
        <v>52760228.475133002</v>
      </c>
      <c r="H32" s="34">
        <v>37368059.076671503</v>
      </c>
      <c r="I32" s="34">
        <v>10354016.3470862</v>
      </c>
      <c r="J32" s="35">
        <v>716126013.72557604</v>
      </c>
      <c r="K32" s="36">
        <v>2904568</v>
      </c>
      <c r="L32" s="37">
        <v>4579821</v>
      </c>
      <c r="M32" s="37">
        <v>3636563</v>
      </c>
      <c r="N32" s="37">
        <v>1803300</v>
      </c>
      <c r="O32" s="37">
        <v>1411819</v>
      </c>
      <c r="P32" s="37">
        <v>1351590</v>
      </c>
      <c r="Q32" s="37">
        <v>942820</v>
      </c>
      <c r="R32" s="37">
        <v>196548</v>
      </c>
      <c r="S32" s="35">
        <v>16827029</v>
      </c>
    </row>
  </sheetData>
  <mergeCells count="2">
    <mergeCell ref="B14:J14"/>
    <mergeCell ref="K14:S14"/>
  </mergeCells>
  <pageMargins left="0.75" right="0.75" top="1" bottom="1" header="0.5" footer="0.5"/>
  <pageSetup paperSize="9" scale="85" pageOrder="overThenDown" orientation="landscape"/>
  <headerFooter>
    <oddFooter>&amp;CPage &amp;P of &amp;N at 06/06/2007 10:39:06</oddFooter>
  </headerFooter>
</worksheet>
</file>

<file path=xl/worksheets/sheet3.xml><?xml version="1.0" encoding="utf-8"?>
<worksheet xmlns="http://schemas.openxmlformats.org/spreadsheetml/2006/main" xmlns:r="http://schemas.openxmlformats.org/officeDocument/2006/relationships">
  <dimension ref="A1:U34"/>
  <sheetViews>
    <sheetView zoomScale="85" zoomScaleNormal="85" workbookViewId="0"/>
  </sheetViews>
  <sheetFormatPr defaultRowHeight="12.75"/>
  <cols>
    <col min="2" max="6" width="10.85546875" customWidth="1"/>
    <col min="7" max="7" width="9.85546875" customWidth="1"/>
  </cols>
  <sheetData>
    <row r="1" spans="1:21">
      <c r="A1" s="7" t="s">
        <v>27</v>
      </c>
      <c r="C1" s="7"/>
      <c r="D1" s="7"/>
      <c r="E1" s="7"/>
      <c r="F1" s="7"/>
      <c r="G1" s="7"/>
      <c r="H1" s="7"/>
      <c r="I1" s="7"/>
      <c r="J1" s="7"/>
      <c r="K1" s="7"/>
      <c r="L1" s="8"/>
      <c r="M1" s="8"/>
      <c r="N1" s="8"/>
      <c r="O1" s="8"/>
      <c r="P1" s="8"/>
      <c r="Q1" s="8"/>
      <c r="R1" s="8"/>
      <c r="S1" s="8"/>
      <c r="T1" s="8"/>
      <c r="U1" s="8"/>
    </row>
    <row r="2" spans="1:21">
      <c r="A2" s="7"/>
      <c r="B2" s="7"/>
      <c r="C2" s="7"/>
      <c r="D2" s="7"/>
      <c r="E2" s="7"/>
      <c r="F2" s="7"/>
      <c r="G2" s="7"/>
      <c r="H2" s="7"/>
      <c r="I2" s="7"/>
      <c r="J2" s="7"/>
      <c r="K2" s="7"/>
      <c r="L2" s="8"/>
      <c r="M2" s="8"/>
      <c r="N2" s="8"/>
      <c r="O2" s="8"/>
      <c r="P2" s="8"/>
      <c r="Q2" s="8"/>
      <c r="R2" s="8"/>
      <c r="S2" s="8"/>
      <c r="T2" s="8"/>
      <c r="U2" s="8"/>
    </row>
    <row r="3" spans="1:21">
      <c r="A3" s="7"/>
      <c r="B3" s="38" t="s">
        <v>82</v>
      </c>
      <c r="D3" s="38" t="s">
        <v>83</v>
      </c>
      <c r="E3" s="7"/>
      <c r="F3" s="7"/>
      <c r="G3" s="9"/>
      <c r="H3" s="7"/>
      <c r="I3" s="7"/>
      <c r="J3" s="7"/>
      <c r="K3" s="10"/>
      <c r="L3" s="8"/>
      <c r="M3" s="8"/>
      <c r="N3" s="8"/>
      <c r="O3" s="8"/>
      <c r="P3" s="8"/>
      <c r="Q3" s="8"/>
      <c r="R3" s="8"/>
      <c r="S3" s="8"/>
      <c r="T3" s="8"/>
      <c r="U3" s="8"/>
    </row>
    <row r="4" spans="1:21">
      <c r="A4" s="8"/>
      <c r="B4" s="8"/>
      <c r="C4" s="8"/>
      <c r="D4" s="8"/>
      <c r="E4" s="8"/>
      <c r="F4" s="8"/>
      <c r="G4" s="8"/>
      <c r="H4" s="8"/>
      <c r="I4" s="8"/>
      <c r="J4" s="8"/>
      <c r="K4" s="8"/>
      <c r="L4" s="8"/>
      <c r="M4" s="8"/>
      <c r="N4" s="8"/>
      <c r="O4" s="8"/>
      <c r="P4" s="8"/>
      <c r="Q4" s="8"/>
      <c r="R4" s="8"/>
      <c r="S4" s="8"/>
      <c r="T4" s="8"/>
      <c r="U4" s="8"/>
    </row>
    <row r="5" spans="1:21">
      <c r="A5" s="8"/>
      <c r="B5" s="11" t="s">
        <v>28</v>
      </c>
      <c r="C5" s="12"/>
      <c r="D5" s="13" t="s">
        <v>29</v>
      </c>
      <c r="E5" s="11" t="s">
        <v>30</v>
      </c>
      <c r="F5" s="12"/>
      <c r="G5" s="13">
        <v>0</v>
      </c>
      <c r="H5" s="8"/>
      <c r="I5" s="8"/>
      <c r="J5" s="8"/>
      <c r="K5" s="8"/>
      <c r="L5" s="8"/>
      <c r="M5" s="8"/>
      <c r="N5" s="8"/>
      <c r="O5" s="8"/>
      <c r="P5" s="8"/>
      <c r="Q5" s="8"/>
      <c r="R5" s="8"/>
      <c r="S5" s="8"/>
      <c r="T5" s="8"/>
      <c r="U5" s="8"/>
    </row>
    <row r="6" spans="1:21">
      <c r="A6" s="8"/>
      <c r="B6" s="14"/>
      <c r="C6" s="8"/>
      <c r="D6" s="15"/>
      <c r="E6" s="14"/>
      <c r="F6" s="8"/>
      <c r="G6" s="15"/>
      <c r="H6" s="8"/>
      <c r="I6" s="8"/>
      <c r="J6" s="8"/>
      <c r="K6" s="8"/>
      <c r="L6" s="8"/>
      <c r="M6" s="8"/>
      <c r="N6" s="8"/>
      <c r="O6" s="8"/>
      <c r="P6" s="8"/>
      <c r="Q6" s="8"/>
      <c r="R6" s="8"/>
      <c r="S6" s="8"/>
      <c r="T6" s="8"/>
      <c r="U6" s="8"/>
    </row>
    <row r="7" spans="1:21">
      <c r="A7" s="8"/>
      <c r="B7" s="14" t="s">
        <v>31</v>
      </c>
      <c r="C7" s="8"/>
      <c r="D7" s="15" t="s">
        <v>32</v>
      </c>
      <c r="E7" s="14" t="s">
        <v>33</v>
      </c>
      <c r="F7" s="8"/>
      <c r="G7" s="16">
        <v>37622</v>
      </c>
      <c r="H7" s="8"/>
      <c r="I7" s="8"/>
      <c r="J7" s="8"/>
      <c r="K7" s="8"/>
      <c r="L7" s="8"/>
      <c r="M7" s="8"/>
      <c r="N7" s="8"/>
      <c r="O7" s="8"/>
      <c r="P7" s="8"/>
      <c r="Q7" s="8"/>
      <c r="R7" s="8"/>
      <c r="S7" s="8"/>
      <c r="T7" s="8"/>
      <c r="U7" s="8"/>
    </row>
    <row r="8" spans="1:21">
      <c r="A8" s="8"/>
      <c r="B8" s="14"/>
      <c r="C8" s="8"/>
      <c r="D8" s="15"/>
      <c r="E8" s="14"/>
      <c r="F8" s="8"/>
      <c r="G8" s="15"/>
      <c r="H8" s="8"/>
      <c r="I8" s="8"/>
      <c r="J8" s="8"/>
      <c r="K8" s="8"/>
      <c r="L8" s="8"/>
      <c r="M8" s="8"/>
      <c r="N8" s="8"/>
      <c r="O8" s="8"/>
      <c r="P8" s="8"/>
      <c r="Q8" s="8"/>
      <c r="R8" s="8"/>
      <c r="S8" s="8"/>
      <c r="T8" s="8"/>
      <c r="U8" s="8"/>
    </row>
    <row r="9" spans="1:21">
      <c r="A9" s="8"/>
      <c r="B9" s="14" t="s">
        <v>34</v>
      </c>
      <c r="C9" s="8"/>
      <c r="D9" s="15" t="s">
        <v>35</v>
      </c>
      <c r="E9" s="14" t="s">
        <v>36</v>
      </c>
      <c r="F9" s="8"/>
      <c r="G9" s="16">
        <v>40543</v>
      </c>
      <c r="H9" s="8"/>
      <c r="I9" s="8"/>
      <c r="J9" s="8"/>
      <c r="K9" s="8"/>
      <c r="L9" s="8"/>
      <c r="M9" s="8"/>
      <c r="N9" s="8"/>
      <c r="O9" s="8"/>
      <c r="P9" s="8"/>
      <c r="Q9" s="8"/>
      <c r="R9" s="8"/>
      <c r="S9" s="8"/>
      <c r="T9" s="8"/>
      <c r="U9" s="8"/>
    </row>
    <row r="10" spans="1:21">
      <c r="A10" s="8"/>
      <c r="B10" s="14"/>
      <c r="C10" s="8"/>
      <c r="D10" s="15"/>
      <c r="E10" s="14"/>
      <c r="F10" s="8"/>
      <c r="G10" s="15"/>
      <c r="H10" s="8"/>
      <c r="I10" s="8"/>
      <c r="J10" s="8"/>
      <c r="K10" s="8"/>
      <c r="L10" s="8"/>
      <c r="M10" s="8"/>
      <c r="N10" s="8"/>
      <c r="O10" s="8"/>
      <c r="P10" s="8"/>
      <c r="Q10" s="8"/>
      <c r="R10" s="8"/>
      <c r="S10" s="8"/>
      <c r="T10" s="8"/>
      <c r="U10" s="8"/>
    </row>
    <row r="11" spans="1:21">
      <c r="A11" s="8"/>
      <c r="B11" s="17" t="s">
        <v>37</v>
      </c>
      <c r="C11" s="18"/>
      <c r="D11" s="19" t="s">
        <v>38</v>
      </c>
      <c r="E11" s="17" t="s">
        <v>39</v>
      </c>
      <c r="F11" s="18"/>
      <c r="G11" s="20" t="s">
        <v>40</v>
      </c>
      <c r="H11" s="8"/>
      <c r="I11" s="8"/>
      <c r="J11" s="8"/>
      <c r="K11" s="8"/>
      <c r="L11" s="8"/>
      <c r="M11" s="8"/>
      <c r="N11" s="8"/>
      <c r="O11" s="8"/>
      <c r="P11" s="8"/>
      <c r="Q11" s="8"/>
      <c r="R11" s="8"/>
      <c r="S11" s="8"/>
      <c r="T11" s="8"/>
      <c r="U11" s="8"/>
    </row>
    <row r="12" spans="1:21">
      <c r="A12" s="8"/>
      <c r="B12" s="8"/>
      <c r="C12" s="8"/>
      <c r="D12" s="8"/>
      <c r="E12" s="8"/>
      <c r="F12" s="8"/>
      <c r="G12" s="8"/>
      <c r="H12" s="8"/>
      <c r="I12" s="8"/>
      <c r="J12" s="8"/>
      <c r="K12" s="8"/>
      <c r="L12" s="8"/>
      <c r="M12" s="8"/>
      <c r="N12" s="8"/>
      <c r="O12" s="8"/>
      <c r="P12" s="8"/>
      <c r="Q12" s="8"/>
      <c r="R12" s="8"/>
      <c r="S12" s="8"/>
      <c r="T12" s="8"/>
      <c r="U12" s="8"/>
    </row>
    <row r="13" spans="1:21">
      <c r="A13" s="21"/>
      <c r="B13" s="21"/>
      <c r="C13" s="22"/>
      <c r="D13" s="22"/>
      <c r="E13" s="22"/>
      <c r="F13" s="22"/>
      <c r="G13" s="22"/>
      <c r="H13" s="22"/>
      <c r="I13" s="22"/>
      <c r="J13" s="23"/>
      <c r="K13" s="21"/>
      <c r="L13" s="12"/>
      <c r="M13" s="12"/>
      <c r="N13" s="12"/>
      <c r="O13" s="12"/>
      <c r="P13" s="12"/>
      <c r="Q13" s="12"/>
      <c r="R13" s="12"/>
      <c r="S13" s="13"/>
    </row>
    <row r="14" spans="1:21">
      <c r="A14" s="11"/>
      <c r="B14" s="45" t="s">
        <v>41</v>
      </c>
      <c r="C14" s="46"/>
      <c r="D14" s="46"/>
      <c r="E14" s="46"/>
      <c r="F14" s="46"/>
      <c r="G14" s="46"/>
      <c r="H14" s="46"/>
      <c r="I14" s="46"/>
      <c r="J14" s="47"/>
      <c r="K14" s="45" t="s">
        <v>42</v>
      </c>
      <c r="L14" s="46"/>
      <c r="M14" s="46"/>
      <c r="N14" s="46"/>
      <c r="O14" s="46"/>
      <c r="P14" s="46"/>
      <c r="Q14" s="46"/>
      <c r="R14" s="46"/>
      <c r="S14" s="47"/>
    </row>
    <row r="15" spans="1:21">
      <c r="A15" s="24" t="s">
        <v>43</v>
      </c>
      <c r="B15" s="25" t="s">
        <v>44</v>
      </c>
      <c r="C15" s="26" t="s">
        <v>45</v>
      </c>
      <c r="D15" s="26" t="s">
        <v>46</v>
      </c>
      <c r="E15" s="26" t="s">
        <v>47</v>
      </c>
      <c r="F15" s="26" t="s">
        <v>48</v>
      </c>
      <c r="G15" s="26" t="s">
        <v>49</v>
      </c>
      <c r="H15" s="26" t="s">
        <v>50</v>
      </c>
      <c r="I15" s="26" t="s">
        <v>51</v>
      </c>
      <c r="J15" s="27" t="s">
        <v>52</v>
      </c>
      <c r="K15" s="25" t="s">
        <v>44</v>
      </c>
      <c r="L15" s="26" t="s">
        <v>45</v>
      </c>
      <c r="M15" s="26" t="s">
        <v>46</v>
      </c>
      <c r="N15" s="26" t="s">
        <v>47</v>
      </c>
      <c r="O15" s="26" t="s">
        <v>48</v>
      </c>
      <c r="P15" s="26" t="s">
        <v>49</v>
      </c>
      <c r="Q15" s="26" t="s">
        <v>50</v>
      </c>
      <c r="R15" s="26" t="s">
        <v>51</v>
      </c>
      <c r="S15" s="27" t="s">
        <v>52</v>
      </c>
    </row>
    <row r="16" spans="1:21">
      <c r="A16" s="28" t="s">
        <v>53</v>
      </c>
      <c r="B16" s="29">
        <v>0</v>
      </c>
      <c r="C16" s="30">
        <v>15.961670088980153</v>
      </c>
      <c r="D16" s="30">
        <v>8.0657084188911679</v>
      </c>
      <c r="E16" s="30">
        <v>3.496235455167692</v>
      </c>
      <c r="F16" s="30">
        <v>1.7987679671457901</v>
      </c>
      <c r="G16" s="30">
        <v>1.0020533880903493</v>
      </c>
      <c r="H16" s="30">
        <v>0.24914442162902109</v>
      </c>
      <c r="I16" s="30">
        <v>0</v>
      </c>
      <c r="J16" s="31">
        <v>30.57357973990419</v>
      </c>
      <c r="K16" s="29">
        <v>0</v>
      </c>
      <c r="L16" s="30">
        <v>0</v>
      </c>
      <c r="M16" s="30">
        <v>0</v>
      </c>
      <c r="N16" s="30">
        <v>0</v>
      </c>
      <c r="O16" s="30">
        <v>0</v>
      </c>
      <c r="P16" s="30">
        <v>0</v>
      </c>
      <c r="Q16" s="30">
        <v>0</v>
      </c>
      <c r="R16" s="30">
        <v>0</v>
      </c>
      <c r="S16" s="31">
        <v>0</v>
      </c>
    </row>
    <row r="17" spans="1:19">
      <c r="A17" s="28" t="s">
        <v>54</v>
      </c>
      <c r="B17" s="29">
        <v>1.0951403148528414</v>
      </c>
      <c r="C17" s="30">
        <v>1.9849418206707745</v>
      </c>
      <c r="D17" s="30">
        <v>10.050650239561941</v>
      </c>
      <c r="E17" s="30">
        <v>17.396303901437367</v>
      </c>
      <c r="F17" s="30">
        <v>0.74743326488706296</v>
      </c>
      <c r="G17" s="30">
        <v>0.186173853524983</v>
      </c>
      <c r="H17" s="30">
        <v>0.99931553730321698</v>
      </c>
      <c r="I17" s="30">
        <v>0.24640657084188899</v>
      </c>
      <c r="J17" s="31">
        <v>32.706365503080136</v>
      </c>
      <c r="K17" s="29">
        <v>0</v>
      </c>
      <c r="L17" s="30">
        <v>0</v>
      </c>
      <c r="M17" s="30">
        <v>0</v>
      </c>
      <c r="N17" s="30">
        <v>0</v>
      </c>
      <c r="O17" s="30">
        <v>0</v>
      </c>
      <c r="P17" s="30">
        <v>0</v>
      </c>
      <c r="Q17" s="30">
        <v>0</v>
      </c>
      <c r="R17" s="30">
        <v>0</v>
      </c>
      <c r="S17" s="31">
        <v>0</v>
      </c>
    </row>
    <row r="18" spans="1:19">
      <c r="A18" s="28" t="s">
        <v>55</v>
      </c>
      <c r="B18" s="29">
        <v>22.565366187542779</v>
      </c>
      <c r="C18" s="30">
        <v>20.98836413415469</v>
      </c>
      <c r="D18" s="30">
        <v>20.569472963723481</v>
      </c>
      <c r="E18" s="30">
        <v>20.457221081451053</v>
      </c>
      <c r="F18" s="30">
        <v>15.512662559890483</v>
      </c>
      <c r="G18" s="30">
        <v>13.152635181382607</v>
      </c>
      <c r="H18" s="30">
        <v>4.6269678302532542</v>
      </c>
      <c r="I18" s="30">
        <v>0.49281314168377799</v>
      </c>
      <c r="J18" s="31">
        <v>118.36550308008219</v>
      </c>
      <c r="K18" s="29">
        <v>0</v>
      </c>
      <c r="L18" s="30">
        <v>0</v>
      </c>
      <c r="M18" s="30">
        <v>1</v>
      </c>
      <c r="N18" s="30">
        <v>0</v>
      </c>
      <c r="O18" s="30">
        <v>1</v>
      </c>
      <c r="P18" s="30">
        <v>0</v>
      </c>
      <c r="Q18" s="30">
        <v>1</v>
      </c>
      <c r="R18" s="30">
        <v>0</v>
      </c>
      <c r="S18" s="31">
        <v>3</v>
      </c>
    </row>
    <row r="19" spans="1:19">
      <c r="A19" s="28" t="s">
        <v>56</v>
      </c>
      <c r="B19" s="29">
        <v>47.778234086242264</v>
      </c>
      <c r="C19" s="30">
        <v>71.575633127994593</v>
      </c>
      <c r="D19" s="30">
        <v>79.151266255989071</v>
      </c>
      <c r="E19" s="30">
        <v>72.454483230663925</v>
      </c>
      <c r="F19" s="30">
        <v>63.096509240246476</v>
      </c>
      <c r="G19" s="30">
        <v>47.791923340177981</v>
      </c>
      <c r="H19" s="30">
        <v>31.060917180013689</v>
      </c>
      <c r="I19" s="30">
        <v>13.596167008898014</v>
      </c>
      <c r="J19" s="31">
        <v>426.50513347022513</v>
      </c>
      <c r="K19" s="29">
        <v>2</v>
      </c>
      <c r="L19" s="30">
        <v>0</v>
      </c>
      <c r="M19" s="30">
        <v>2</v>
      </c>
      <c r="N19" s="30">
        <v>2</v>
      </c>
      <c r="O19" s="30">
        <v>0</v>
      </c>
      <c r="P19" s="30">
        <v>1</v>
      </c>
      <c r="Q19" s="30">
        <v>1</v>
      </c>
      <c r="R19" s="30">
        <v>1</v>
      </c>
      <c r="S19" s="31">
        <v>9</v>
      </c>
    </row>
    <row r="20" spans="1:19">
      <c r="A20" s="28" t="s">
        <v>57</v>
      </c>
      <c r="B20" s="29">
        <v>165.33880903490751</v>
      </c>
      <c r="C20" s="30">
        <v>178.89117043121149</v>
      </c>
      <c r="D20" s="30">
        <v>194.00136892539359</v>
      </c>
      <c r="E20" s="30">
        <v>191.07460643394938</v>
      </c>
      <c r="F20" s="30">
        <v>180.6762491444216</v>
      </c>
      <c r="G20" s="30">
        <v>152.7720739219713</v>
      </c>
      <c r="H20" s="30">
        <v>98.976043805612591</v>
      </c>
      <c r="I20" s="30">
        <v>36.736481861738554</v>
      </c>
      <c r="J20" s="31">
        <v>1198.466803559206</v>
      </c>
      <c r="K20" s="29">
        <v>1</v>
      </c>
      <c r="L20" s="30">
        <v>2</v>
      </c>
      <c r="M20" s="30">
        <v>0</v>
      </c>
      <c r="N20" s="30">
        <v>2</v>
      </c>
      <c r="O20" s="30">
        <v>0</v>
      </c>
      <c r="P20" s="30">
        <v>2</v>
      </c>
      <c r="Q20" s="30">
        <v>0</v>
      </c>
      <c r="R20" s="30">
        <v>3</v>
      </c>
      <c r="S20" s="31">
        <v>10</v>
      </c>
    </row>
    <row r="21" spans="1:19">
      <c r="A21" s="28" t="s">
        <v>58</v>
      </c>
      <c r="B21" s="29">
        <v>487.0444900752907</v>
      </c>
      <c r="C21" s="30">
        <v>562.33812457221109</v>
      </c>
      <c r="D21" s="30">
        <v>625.11156741957518</v>
      </c>
      <c r="E21" s="30">
        <v>599.3456536618761</v>
      </c>
      <c r="F21" s="30">
        <v>530.82272416153262</v>
      </c>
      <c r="G21" s="30">
        <v>476.66803559206113</v>
      </c>
      <c r="H21" s="30">
        <v>282.31074606433947</v>
      </c>
      <c r="I21" s="30">
        <v>87.301848049281389</v>
      </c>
      <c r="J21" s="31">
        <v>3650.9431895961688</v>
      </c>
      <c r="K21" s="29">
        <v>6</v>
      </c>
      <c r="L21" s="30">
        <v>8</v>
      </c>
      <c r="M21" s="30">
        <v>8</v>
      </c>
      <c r="N21" s="30">
        <v>10</v>
      </c>
      <c r="O21" s="30">
        <v>4</v>
      </c>
      <c r="P21" s="30">
        <v>5</v>
      </c>
      <c r="Q21" s="30">
        <v>3</v>
      </c>
      <c r="R21" s="30">
        <v>1</v>
      </c>
      <c r="S21" s="31">
        <v>45</v>
      </c>
    </row>
    <row r="22" spans="1:19">
      <c r="A22" s="28" t="s">
        <v>59</v>
      </c>
      <c r="B22" s="29">
        <v>9322.9541409993217</v>
      </c>
      <c r="C22" s="30">
        <v>9282.9869952087611</v>
      </c>
      <c r="D22" s="30">
        <v>9120.0492813141609</v>
      </c>
      <c r="E22" s="30">
        <v>8319.8904859685117</v>
      </c>
      <c r="F22" s="30">
        <v>7191.8302532512016</v>
      </c>
      <c r="G22" s="30">
        <v>5372.5448323066357</v>
      </c>
      <c r="H22" s="30">
        <v>2912.3477070499662</v>
      </c>
      <c r="I22" s="30">
        <v>998.77891854893858</v>
      </c>
      <c r="J22" s="31">
        <v>52521.382614647497</v>
      </c>
      <c r="K22" s="29">
        <v>41</v>
      </c>
      <c r="L22" s="30">
        <v>37</v>
      </c>
      <c r="M22" s="30">
        <v>40</v>
      </c>
      <c r="N22" s="30">
        <v>42</v>
      </c>
      <c r="O22" s="30">
        <v>30</v>
      </c>
      <c r="P22" s="30">
        <v>28</v>
      </c>
      <c r="Q22" s="30">
        <v>18</v>
      </c>
      <c r="R22" s="30">
        <v>7</v>
      </c>
      <c r="S22" s="31">
        <v>243</v>
      </c>
    </row>
    <row r="23" spans="1:19">
      <c r="A23" s="28" t="s">
        <v>60</v>
      </c>
      <c r="B23" s="29">
        <v>26034.929500342241</v>
      </c>
      <c r="C23" s="30">
        <v>31444.731006160167</v>
      </c>
      <c r="D23" s="30">
        <v>33783.789185489404</v>
      </c>
      <c r="E23" s="30">
        <v>33371.975359342941</v>
      </c>
      <c r="F23" s="30">
        <v>29306.770704996572</v>
      </c>
      <c r="G23" s="30">
        <v>22904.454483230678</v>
      </c>
      <c r="H23" s="30">
        <v>10950.600958247771</v>
      </c>
      <c r="I23" s="30">
        <v>3077.311430527036</v>
      </c>
      <c r="J23" s="31">
        <v>190874.56262833677</v>
      </c>
      <c r="K23" s="29">
        <v>94</v>
      </c>
      <c r="L23" s="30">
        <v>143</v>
      </c>
      <c r="M23" s="30">
        <v>149</v>
      </c>
      <c r="N23" s="30">
        <v>154</v>
      </c>
      <c r="O23" s="30">
        <v>120</v>
      </c>
      <c r="P23" s="30">
        <v>116</v>
      </c>
      <c r="Q23" s="30">
        <v>66</v>
      </c>
      <c r="R23" s="30">
        <v>19</v>
      </c>
      <c r="S23" s="31">
        <v>861</v>
      </c>
    </row>
    <row r="24" spans="1:19">
      <c r="A24" s="28" t="s">
        <v>61</v>
      </c>
      <c r="B24" s="29">
        <v>26313.42368240931</v>
      </c>
      <c r="C24" s="30">
        <v>38018.893908281971</v>
      </c>
      <c r="D24" s="30">
        <v>43891.857631759056</v>
      </c>
      <c r="E24" s="30">
        <v>47942.469541409933</v>
      </c>
      <c r="F24" s="30">
        <v>52363.797399041752</v>
      </c>
      <c r="G24" s="30">
        <v>50623.490759753608</v>
      </c>
      <c r="H24" s="30">
        <v>32119.608487337442</v>
      </c>
      <c r="I24" s="30">
        <v>9821.5879534565993</v>
      </c>
      <c r="J24" s="31">
        <v>301095.12936344958</v>
      </c>
      <c r="K24" s="29">
        <v>164</v>
      </c>
      <c r="L24" s="30">
        <v>248</v>
      </c>
      <c r="M24" s="30">
        <v>284</v>
      </c>
      <c r="N24" s="30">
        <v>314</v>
      </c>
      <c r="O24" s="30">
        <v>367</v>
      </c>
      <c r="P24" s="30">
        <v>318</v>
      </c>
      <c r="Q24" s="30">
        <v>218</v>
      </c>
      <c r="R24" s="30">
        <v>55</v>
      </c>
      <c r="S24" s="31">
        <v>1968</v>
      </c>
    </row>
    <row r="25" spans="1:19">
      <c r="A25" s="28" t="s">
        <v>62</v>
      </c>
      <c r="B25" s="29">
        <v>21491.895961670081</v>
      </c>
      <c r="C25" s="30">
        <v>30283.53456536615</v>
      </c>
      <c r="D25" s="30">
        <v>35354.847364818619</v>
      </c>
      <c r="E25" s="30">
        <v>37332.966461327851</v>
      </c>
      <c r="F25" s="30">
        <v>38246.160164271045</v>
      </c>
      <c r="G25" s="30">
        <v>37998.35181382615</v>
      </c>
      <c r="H25" s="30">
        <v>25796.59411362082</v>
      </c>
      <c r="I25" s="30">
        <v>8401.2648870636604</v>
      </c>
      <c r="J25" s="31">
        <v>234905.61533196431</v>
      </c>
      <c r="K25" s="29">
        <v>263</v>
      </c>
      <c r="L25" s="30">
        <v>346</v>
      </c>
      <c r="M25" s="30">
        <v>398</v>
      </c>
      <c r="N25" s="30">
        <v>390</v>
      </c>
      <c r="O25" s="30">
        <v>409</v>
      </c>
      <c r="P25" s="30">
        <v>374</v>
      </c>
      <c r="Q25" s="30">
        <v>266</v>
      </c>
      <c r="R25" s="30">
        <v>91</v>
      </c>
      <c r="S25" s="31">
        <v>2537</v>
      </c>
    </row>
    <row r="26" spans="1:19">
      <c r="A26" s="28" t="s">
        <v>63</v>
      </c>
      <c r="B26" s="29">
        <v>16582.704996577697</v>
      </c>
      <c r="C26" s="30">
        <v>22706.425735797391</v>
      </c>
      <c r="D26" s="30">
        <v>26525.796030116358</v>
      </c>
      <c r="E26" s="30">
        <v>28432.68446269678</v>
      </c>
      <c r="F26" s="30">
        <v>29176.227241615332</v>
      </c>
      <c r="G26" s="30">
        <v>28443.392197125249</v>
      </c>
      <c r="H26" s="30">
        <v>19183.479808350439</v>
      </c>
      <c r="I26" s="30">
        <v>6586.6365503079796</v>
      </c>
      <c r="J26" s="31">
        <v>177637.34702258711</v>
      </c>
      <c r="K26" s="29">
        <v>329</v>
      </c>
      <c r="L26" s="30">
        <v>427</v>
      </c>
      <c r="M26" s="30">
        <v>507</v>
      </c>
      <c r="N26" s="30">
        <v>531</v>
      </c>
      <c r="O26" s="30">
        <v>491</v>
      </c>
      <c r="P26" s="30">
        <v>479</v>
      </c>
      <c r="Q26" s="30">
        <v>300</v>
      </c>
      <c r="R26" s="30">
        <v>122</v>
      </c>
      <c r="S26" s="31">
        <v>3186</v>
      </c>
    </row>
    <row r="27" spans="1:19">
      <c r="A27" s="28" t="s">
        <v>64</v>
      </c>
      <c r="B27" s="29">
        <v>12526.945927446968</v>
      </c>
      <c r="C27" s="30">
        <v>17403.66872005476</v>
      </c>
      <c r="D27" s="30">
        <v>20328.057494866531</v>
      </c>
      <c r="E27" s="30">
        <v>21630.20670773444</v>
      </c>
      <c r="F27" s="30">
        <v>21816.900752908958</v>
      </c>
      <c r="G27" s="30">
        <v>20815.479808350472</v>
      </c>
      <c r="H27" s="30">
        <v>13946.18206707733</v>
      </c>
      <c r="I27" s="30">
        <v>4853.2375085557669</v>
      </c>
      <c r="J27" s="31">
        <v>133320.67898699539</v>
      </c>
      <c r="K27" s="29">
        <v>481</v>
      </c>
      <c r="L27" s="30">
        <v>610</v>
      </c>
      <c r="M27" s="30">
        <v>747</v>
      </c>
      <c r="N27" s="30">
        <v>756</v>
      </c>
      <c r="O27" s="30">
        <v>752</v>
      </c>
      <c r="P27" s="30">
        <v>647</v>
      </c>
      <c r="Q27" s="30">
        <v>407</v>
      </c>
      <c r="R27" s="30">
        <v>143</v>
      </c>
      <c r="S27" s="31">
        <v>4543</v>
      </c>
    </row>
    <row r="28" spans="1:19">
      <c r="A28" s="28" t="s">
        <v>65</v>
      </c>
      <c r="B28" s="29">
        <v>7248.5229295003383</v>
      </c>
      <c r="C28" s="30">
        <v>11797.01848049281</v>
      </c>
      <c r="D28" s="30">
        <v>13844.66529774127</v>
      </c>
      <c r="E28" s="30">
        <v>14652.755646817239</v>
      </c>
      <c r="F28" s="30">
        <v>15111.909650924021</v>
      </c>
      <c r="G28" s="30">
        <v>14590.513347022588</v>
      </c>
      <c r="H28" s="30">
        <v>10220.79397672825</v>
      </c>
      <c r="I28" s="30">
        <v>3575.2251882272321</v>
      </c>
      <c r="J28" s="31">
        <v>91041.404517453906</v>
      </c>
      <c r="K28" s="29">
        <v>495</v>
      </c>
      <c r="L28" s="30">
        <v>791</v>
      </c>
      <c r="M28" s="30">
        <v>943</v>
      </c>
      <c r="N28" s="30">
        <v>938</v>
      </c>
      <c r="O28" s="30">
        <v>989</v>
      </c>
      <c r="P28" s="30">
        <v>882</v>
      </c>
      <c r="Q28" s="30">
        <v>615</v>
      </c>
      <c r="R28" s="30">
        <v>230</v>
      </c>
      <c r="S28" s="31">
        <v>5883</v>
      </c>
    </row>
    <row r="29" spans="1:19">
      <c r="A29" s="28" t="s">
        <v>66</v>
      </c>
      <c r="B29" s="29">
        <v>2798.6146475017099</v>
      </c>
      <c r="C29" s="30">
        <v>4300.1533196440805</v>
      </c>
      <c r="D29" s="30">
        <v>5989.7467488021903</v>
      </c>
      <c r="E29" s="30">
        <v>7184.8432580424351</v>
      </c>
      <c r="F29" s="30">
        <v>7917.1444216290247</v>
      </c>
      <c r="G29" s="30">
        <v>8383.5865845311509</v>
      </c>
      <c r="H29" s="30">
        <v>6544.8898015058239</v>
      </c>
      <c r="I29" s="30">
        <v>2151.671457905536</v>
      </c>
      <c r="J29" s="31">
        <v>45270.65023956199</v>
      </c>
      <c r="K29" s="29">
        <v>323</v>
      </c>
      <c r="L29" s="30">
        <v>509</v>
      </c>
      <c r="M29" s="30">
        <v>702</v>
      </c>
      <c r="N29" s="30">
        <v>823</v>
      </c>
      <c r="O29" s="30">
        <v>881</v>
      </c>
      <c r="P29" s="30">
        <v>1002</v>
      </c>
      <c r="Q29" s="30">
        <v>744</v>
      </c>
      <c r="R29" s="30">
        <v>215</v>
      </c>
      <c r="S29" s="31">
        <v>5199</v>
      </c>
    </row>
    <row r="30" spans="1:19">
      <c r="A30" s="28" t="s">
        <v>67</v>
      </c>
      <c r="B30" s="29">
        <v>1077.7768651608478</v>
      </c>
      <c r="C30" s="30">
        <v>1617.7412731006173</v>
      </c>
      <c r="D30" s="30">
        <v>1939.5756331279938</v>
      </c>
      <c r="E30" s="30">
        <v>2184.618754277893</v>
      </c>
      <c r="F30" s="30">
        <v>2241.5550992470912</v>
      </c>
      <c r="G30" s="30">
        <v>2248.5284052019174</v>
      </c>
      <c r="H30" s="30">
        <v>1782.6913073237502</v>
      </c>
      <c r="I30" s="30">
        <v>668.26009582477855</v>
      </c>
      <c r="J30" s="31">
        <v>13760.747433264871</v>
      </c>
      <c r="K30" s="29">
        <v>226</v>
      </c>
      <c r="L30" s="30">
        <v>333</v>
      </c>
      <c r="M30" s="30">
        <v>438</v>
      </c>
      <c r="N30" s="30">
        <v>419</v>
      </c>
      <c r="O30" s="30">
        <v>443</v>
      </c>
      <c r="P30" s="30">
        <v>463</v>
      </c>
      <c r="Q30" s="30">
        <v>353</v>
      </c>
      <c r="R30" s="30">
        <v>142</v>
      </c>
      <c r="S30" s="31">
        <v>2817</v>
      </c>
    </row>
    <row r="31" spans="1:19">
      <c r="A31" s="28" t="s">
        <v>68</v>
      </c>
      <c r="B31" s="29">
        <v>172.02190280629713</v>
      </c>
      <c r="C31" s="30">
        <v>248.18069815195079</v>
      </c>
      <c r="D31" s="30">
        <v>319.17043121149942</v>
      </c>
      <c r="E31" s="30">
        <v>368.13963039014391</v>
      </c>
      <c r="F31" s="30">
        <v>401.9301848049289</v>
      </c>
      <c r="G31" s="30">
        <v>433.03764544832381</v>
      </c>
      <c r="H31" s="30">
        <v>359.96440793976706</v>
      </c>
      <c r="I31" s="30">
        <v>111.52361396303908</v>
      </c>
      <c r="J31" s="31">
        <v>2413.9685147159498</v>
      </c>
      <c r="K31" s="29">
        <v>48</v>
      </c>
      <c r="L31" s="30">
        <v>89</v>
      </c>
      <c r="M31" s="30">
        <v>105</v>
      </c>
      <c r="N31" s="30">
        <v>118</v>
      </c>
      <c r="O31" s="30">
        <v>130</v>
      </c>
      <c r="P31" s="30">
        <v>137</v>
      </c>
      <c r="Q31" s="30">
        <v>120</v>
      </c>
      <c r="R31" s="30">
        <v>37</v>
      </c>
      <c r="S31" s="31">
        <v>784</v>
      </c>
    </row>
    <row r="32" spans="1:19">
      <c r="A32" s="28" t="s">
        <v>69</v>
      </c>
      <c r="B32" s="29">
        <v>16.906228610540726</v>
      </c>
      <c r="C32" s="30">
        <v>19.627652292950017</v>
      </c>
      <c r="D32" s="30">
        <v>26.291581108829611</v>
      </c>
      <c r="E32" s="30">
        <v>23.425051334702296</v>
      </c>
      <c r="F32" s="30">
        <v>33.379876796714548</v>
      </c>
      <c r="G32" s="30">
        <v>37.713894592744701</v>
      </c>
      <c r="H32" s="30">
        <v>28.041067761806968</v>
      </c>
      <c r="I32" s="30">
        <v>10.743326488706357</v>
      </c>
      <c r="J32" s="31">
        <v>196.1286789869952</v>
      </c>
      <c r="K32" s="29">
        <v>6</v>
      </c>
      <c r="L32" s="30">
        <v>5</v>
      </c>
      <c r="M32" s="30">
        <v>11</v>
      </c>
      <c r="N32" s="30">
        <v>7</v>
      </c>
      <c r="O32" s="30">
        <v>12</v>
      </c>
      <c r="P32" s="30">
        <v>12</v>
      </c>
      <c r="Q32" s="30">
        <v>16</v>
      </c>
      <c r="R32" s="30">
        <v>5</v>
      </c>
      <c r="S32" s="31">
        <v>74</v>
      </c>
    </row>
    <row r="33" spans="1:19">
      <c r="A33" s="28" t="s">
        <v>70</v>
      </c>
      <c r="B33" s="29">
        <v>0.13415468856947299</v>
      </c>
      <c r="C33" s="30">
        <v>0</v>
      </c>
      <c r="D33" s="30">
        <v>1.4127310061601599</v>
      </c>
      <c r="E33" s="30">
        <v>5.6043805612594104</v>
      </c>
      <c r="F33" s="30">
        <v>3.9890485968514717</v>
      </c>
      <c r="G33" s="30">
        <v>3.0198494182067028</v>
      </c>
      <c r="H33" s="30">
        <v>1.9356605065024002</v>
      </c>
      <c r="I33" s="30">
        <v>0.63791923340178003</v>
      </c>
      <c r="J33" s="31">
        <v>16.733744010951408</v>
      </c>
      <c r="K33" s="29">
        <v>1</v>
      </c>
      <c r="L33" s="30">
        <v>0</v>
      </c>
      <c r="M33" s="30">
        <v>0</v>
      </c>
      <c r="N33" s="30">
        <v>1</v>
      </c>
      <c r="O33" s="30">
        <v>2</v>
      </c>
      <c r="P33" s="30">
        <v>0</v>
      </c>
      <c r="Q33" s="30">
        <v>1</v>
      </c>
      <c r="R33" s="30">
        <v>0</v>
      </c>
      <c r="S33" s="31">
        <v>5</v>
      </c>
    </row>
    <row r="34" spans="1:19">
      <c r="A34" s="32" t="s">
        <v>71</v>
      </c>
      <c r="B34" s="33">
        <v>124310.652977413</v>
      </c>
      <c r="C34" s="34">
        <v>167974.70225872699</v>
      </c>
      <c r="D34" s="34">
        <v>192062.209445585</v>
      </c>
      <c r="E34" s="34">
        <v>202353.804243669</v>
      </c>
      <c r="F34" s="34">
        <v>204604.24914442201</v>
      </c>
      <c r="G34" s="34">
        <v>192545.686516085</v>
      </c>
      <c r="H34" s="34">
        <v>124265.35249828899</v>
      </c>
      <c r="I34" s="34">
        <v>40395.2525667351</v>
      </c>
      <c r="J34" s="35">
        <v>1248511.90965093</v>
      </c>
      <c r="K34" s="36">
        <v>2480</v>
      </c>
      <c r="L34" s="37">
        <v>3548</v>
      </c>
      <c r="M34" s="37">
        <v>4335</v>
      </c>
      <c r="N34" s="37">
        <v>4507</v>
      </c>
      <c r="O34" s="37">
        <v>4631</v>
      </c>
      <c r="P34" s="37">
        <v>4466</v>
      </c>
      <c r="Q34" s="37">
        <v>3129</v>
      </c>
      <c r="R34" s="37">
        <v>1071</v>
      </c>
      <c r="S34" s="35">
        <v>28167</v>
      </c>
    </row>
  </sheetData>
  <mergeCells count="2">
    <mergeCell ref="B14:J14"/>
    <mergeCell ref="K14:S14"/>
  </mergeCells>
  <pageMargins left="0.75" right="0.75" top="1" bottom="1" header="0.5" footer="0.5"/>
  <pageSetup paperSize="9" scale="85" pageOrder="overThenDown" orientation="landscape"/>
  <headerFooter>
    <oddFooter>&amp;CPage &amp;P of &amp;N at 06/06/2007 10:39:06</oddFooter>
  </headerFooter>
</worksheet>
</file>

<file path=xl/worksheets/sheet30.xml><?xml version="1.0" encoding="utf-8"?>
<worksheet xmlns="http://schemas.openxmlformats.org/spreadsheetml/2006/main" xmlns:r="http://schemas.openxmlformats.org/officeDocument/2006/relationships">
  <dimension ref="A1:U94"/>
  <sheetViews>
    <sheetView zoomScale="85" zoomScaleNormal="85" workbookViewId="0"/>
  </sheetViews>
  <sheetFormatPr defaultRowHeight="12.75"/>
  <cols>
    <col min="2" max="6" width="10.85546875" customWidth="1"/>
    <col min="7" max="7" width="9.85546875" customWidth="1"/>
    <col min="8" max="9" width="10.140625" bestFit="1" customWidth="1"/>
    <col min="10" max="10" width="11.140625" bestFit="1" customWidth="1"/>
    <col min="11" max="18" width="9.28515625" bestFit="1" customWidth="1"/>
    <col min="19" max="19" width="10.140625" bestFit="1" customWidth="1"/>
    <col min="20" max="27" width="9.28515625" bestFit="1" customWidth="1"/>
    <col min="28" max="28" width="10.140625" bestFit="1" customWidth="1"/>
    <col min="29" max="37" width="9.28515625" bestFit="1" customWidth="1"/>
  </cols>
  <sheetData>
    <row r="1" spans="1:21">
      <c r="A1" s="7" t="s">
        <v>27</v>
      </c>
      <c r="C1" s="7"/>
      <c r="D1" s="7"/>
      <c r="E1" s="7"/>
      <c r="F1" s="7"/>
      <c r="G1" s="7"/>
      <c r="H1" s="7"/>
      <c r="I1" s="7"/>
      <c r="J1" s="7"/>
      <c r="K1" s="7"/>
      <c r="L1" s="8"/>
      <c r="M1" s="8"/>
      <c r="N1" s="8"/>
      <c r="O1" s="8"/>
      <c r="P1" s="8"/>
      <c r="Q1" s="8"/>
      <c r="R1" s="8"/>
      <c r="S1" s="8"/>
      <c r="T1" s="8"/>
      <c r="U1" s="8"/>
    </row>
    <row r="2" spans="1:21">
      <c r="A2" s="7"/>
      <c r="B2" s="7"/>
      <c r="C2" s="7"/>
      <c r="D2" s="7"/>
      <c r="E2" s="7"/>
      <c r="F2" s="7"/>
      <c r="G2" s="7"/>
      <c r="H2" s="7"/>
      <c r="I2" s="7"/>
      <c r="J2" s="7"/>
      <c r="K2" s="7"/>
      <c r="L2" s="8"/>
      <c r="M2" s="8"/>
      <c r="N2" s="8"/>
      <c r="O2" s="8"/>
      <c r="P2" s="8"/>
      <c r="Q2" s="8"/>
      <c r="R2" s="8"/>
      <c r="S2" s="8"/>
      <c r="T2" s="8"/>
      <c r="U2" s="8"/>
    </row>
    <row r="3" spans="1:21">
      <c r="A3" s="7"/>
      <c r="B3" s="38" t="s">
        <v>82</v>
      </c>
      <c r="D3" s="38" t="s">
        <v>83</v>
      </c>
      <c r="E3" s="7"/>
      <c r="F3" s="7"/>
      <c r="G3" s="9"/>
      <c r="H3" s="7"/>
      <c r="I3" s="7"/>
      <c r="J3" s="7"/>
      <c r="K3" s="10"/>
      <c r="L3" s="8"/>
      <c r="M3" s="8"/>
      <c r="N3" s="8"/>
      <c r="O3" s="8"/>
      <c r="P3" s="8"/>
      <c r="Q3" s="8"/>
      <c r="R3" s="8"/>
      <c r="S3" s="8"/>
      <c r="T3" s="8"/>
      <c r="U3" s="8"/>
    </row>
    <row r="4" spans="1:21">
      <c r="A4" s="8"/>
      <c r="B4" s="8"/>
      <c r="C4" s="8"/>
      <c r="D4" s="8"/>
      <c r="E4" s="8"/>
      <c r="F4" s="8"/>
      <c r="G4" s="8"/>
      <c r="H4" s="8"/>
      <c r="I4" s="8"/>
      <c r="J4" s="8"/>
      <c r="K4" s="8"/>
      <c r="L4" s="8"/>
      <c r="M4" s="8"/>
      <c r="N4" s="8"/>
      <c r="O4" s="8"/>
      <c r="P4" s="8"/>
      <c r="Q4" s="8"/>
      <c r="R4" s="8"/>
      <c r="S4" s="8"/>
      <c r="T4" s="8"/>
      <c r="U4" s="8"/>
    </row>
    <row r="5" spans="1:21">
      <c r="A5" s="8"/>
      <c r="B5" s="11" t="s">
        <v>28</v>
      </c>
      <c r="C5" s="12"/>
      <c r="D5" s="13" t="s">
        <v>72</v>
      </c>
      <c r="E5" s="11" t="s">
        <v>30</v>
      </c>
      <c r="F5" s="12"/>
      <c r="G5" s="13">
        <v>0</v>
      </c>
      <c r="H5" s="8"/>
      <c r="I5" s="8"/>
      <c r="J5" s="8"/>
      <c r="K5" s="8"/>
      <c r="L5" s="8"/>
      <c r="M5" s="8"/>
      <c r="N5" s="8"/>
      <c r="O5" s="8"/>
      <c r="P5" s="8"/>
      <c r="Q5" s="8"/>
      <c r="R5" s="8"/>
      <c r="S5" s="8"/>
      <c r="T5" s="8"/>
      <c r="U5" s="8"/>
    </row>
    <row r="6" spans="1:21">
      <c r="A6" s="8"/>
      <c r="B6" s="14"/>
      <c r="C6" s="8"/>
      <c r="D6" s="15"/>
      <c r="E6" s="14"/>
      <c r="F6" s="8"/>
      <c r="G6" s="15"/>
      <c r="H6" s="8"/>
      <c r="I6" s="8"/>
      <c r="J6" s="8"/>
      <c r="K6" s="8"/>
      <c r="L6" s="8"/>
      <c r="M6" s="8"/>
      <c r="N6" s="8"/>
      <c r="O6" s="8"/>
      <c r="P6" s="8"/>
      <c r="Q6" s="8"/>
      <c r="R6" s="8"/>
      <c r="S6" s="8"/>
      <c r="T6" s="8"/>
      <c r="U6" s="8"/>
    </row>
    <row r="7" spans="1:21">
      <c r="A7" s="8"/>
      <c r="B7" s="14" t="s">
        <v>31</v>
      </c>
      <c r="C7" s="8"/>
      <c r="D7" s="15" t="s">
        <v>32</v>
      </c>
      <c r="E7" s="14" t="s">
        <v>33</v>
      </c>
      <c r="F7" s="8"/>
      <c r="G7" s="16">
        <v>37622</v>
      </c>
      <c r="H7" s="8"/>
      <c r="I7" s="8"/>
      <c r="J7" s="8"/>
      <c r="K7" s="8"/>
      <c r="L7" s="8"/>
      <c r="M7" s="8"/>
      <c r="N7" s="8"/>
      <c r="O7" s="8"/>
      <c r="P7" s="8"/>
      <c r="Q7" s="8"/>
      <c r="R7" s="8"/>
      <c r="S7" s="8"/>
      <c r="T7" s="8"/>
      <c r="U7" s="8"/>
    </row>
    <row r="8" spans="1:21">
      <c r="A8" s="8"/>
      <c r="B8" s="14"/>
      <c r="C8" s="8"/>
      <c r="D8" s="15"/>
      <c r="E8" s="14"/>
      <c r="F8" s="8"/>
      <c r="G8" s="15"/>
      <c r="H8" s="8"/>
      <c r="I8" s="8"/>
      <c r="J8" s="8"/>
      <c r="K8" s="8"/>
      <c r="L8" s="8"/>
      <c r="M8" s="8"/>
      <c r="N8" s="8"/>
      <c r="O8" s="8"/>
      <c r="P8" s="8"/>
      <c r="Q8" s="8"/>
      <c r="R8" s="8"/>
      <c r="S8" s="8"/>
      <c r="T8" s="8"/>
      <c r="U8" s="8"/>
    </row>
    <row r="9" spans="1:21">
      <c r="A9" s="8"/>
      <c r="B9" s="14" t="s">
        <v>34</v>
      </c>
      <c r="C9" s="8"/>
      <c r="D9" s="15" t="s">
        <v>73</v>
      </c>
      <c r="E9" s="14" t="s">
        <v>36</v>
      </c>
      <c r="F9" s="8"/>
      <c r="G9" s="16">
        <v>40543</v>
      </c>
      <c r="H9" s="8"/>
      <c r="I9" s="8"/>
      <c r="J9" s="8"/>
      <c r="K9" s="8"/>
      <c r="L9" s="8"/>
      <c r="M9" s="8"/>
      <c r="N9" s="8"/>
      <c r="O9" s="8"/>
      <c r="P9" s="8"/>
      <c r="Q9" s="8"/>
      <c r="R9" s="8"/>
      <c r="S9" s="8"/>
      <c r="T9" s="8"/>
      <c r="U9" s="8"/>
    </row>
    <row r="10" spans="1:21">
      <c r="A10" s="8"/>
      <c r="B10" s="14"/>
      <c r="C10" s="8"/>
      <c r="D10" s="15"/>
      <c r="E10" s="14"/>
      <c r="F10" s="8"/>
      <c r="G10" s="15"/>
      <c r="H10" s="8"/>
      <c r="I10" s="8"/>
      <c r="J10" s="8"/>
      <c r="K10" s="8"/>
      <c r="L10" s="8"/>
      <c r="M10" s="8"/>
      <c r="N10" s="8"/>
      <c r="O10" s="8"/>
      <c r="P10" s="8"/>
      <c r="Q10" s="8"/>
      <c r="R10" s="8"/>
      <c r="S10" s="8"/>
      <c r="T10" s="8"/>
      <c r="U10" s="8"/>
    </row>
    <row r="11" spans="1:21">
      <c r="A11" s="8"/>
      <c r="B11" s="17" t="s">
        <v>37</v>
      </c>
      <c r="C11" s="18"/>
      <c r="D11" s="19" t="s">
        <v>81</v>
      </c>
      <c r="E11" s="17" t="s">
        <v>39</v>
      </c>
      <c r="F11" s="18"/>
      <c r="G11" s="20" t="s">
        <v>40</v>
      </c>
      <c r="H11" s="8"/>
      <c r="I11" s="8"/>
      <c r="J11" s="8"/>
      <c r="K11" s="8"/>
      <c r="L11" s="8"/>
      <c r="M11" s="8"/>
      <c r="N11" s="8"/>
      <c r="O11" s="8"/>
      <c r="P11" s="8"/>
      <c r="Q11" s="8"/>
      <c r="R11" s="8"/>
      <c r="S11" s="8"/>
      <c r="T11" s="8"/>
      <c r="U11" s="8"/>
    </row>
    <row r="12" spans="1:21">
      <c r="A12" s="8"/>
      <c r="B12" s="8"/>
      <c r="C12" s="8"/>
      <c r="D12" s="8"/>
      <c r="E12" s="8"/>
      <c r="F12" s="8"/>
      <c r="G12" s="8"/>
      <c r="H12" s="8"/>
      <c r="I12" s="8"/>
      <c r="J12" s="8"/>
      <c r="K12" s="8"/>
      <c r="L12" s="8"/>
      <c r="M12" s="8"/>
      <c r="N12" s="8"/>
      <c r="O12" s="8"/>
      <c r="P12" s="8"/>
      <c r="Q12" s="8"/>
      <c r="R12" s="8"/>
      <c r="S12" s="8"/>
      <c r="T12" s="8"/>
      <c r="U12" s="8"/>
    </row>
    <row r="13" spans="1:21">
      <c r="A13" s="21"/>
      <c r="B13" s="21"/>
      <c r="C13" s="22"/>
      <c r="D13" s="22"/>
      <c r="E13" s="22"/>
      <c r="F13" s="22"/>
      <c r="G13" s="22"/>
      <c r="H13" s="22"/>
      <c r="I13" s="22"/>
      <c r="J13" s="23"/>
      <c r="K13" s="21"/>
      <c r="L13" s="12"/>
      <c r="M13" s="12"/>
      <c r="N13" s="12"/>
      <c r="O13" s="12"/>
      <c r="P13" s="12"/>
      <c r="Q13" s="12"/>
      <c r="R13" s="12"/>
      <c r="S13" s="13"/>
    </row>
    <row r="14" spans="1:21">
      <c r="A14" s="11"/>
      <c r="B14" s="45" t="s">
        <v>41</v>
      </c>
      <c r="C14" s="46"/>
      <c r="D14" s="46"/>
      <c r="E14" s="46"/>
      <c r="F14" s="46"/>
      <c r="G14" s="46"/>
      <c r="H14" s="46"/>
      <c r="I14" s="46"/>
      <c r="J14" s="47"/>
      <c r="K14" s="45" t="s">
        <v>42</v>
      </c>
      <c r="L14" s="46"/>
      <c r="M14" s="46"/>
      <c r="N14" s="46"/>
      <c r="O14" s="46"/>
      <c r="P14" s="46"/>
      <c r="Q14" s="46"/>
      <c r="R14" s="46"/>
      <c r="S14" s="47"/>
    </row>
    <row r="15" spans="1:21">
      <c r="A15" s="24" t="s">
        <v>43</v>
      </c>
      <c r="B15" s="25" t="s">
        <v>44</v>
      </c>
      <c r="C15" s="26" t="s">
        <v>45</v>
      </c>
      <c r="D15" s="26" t="s">
        <v>46</v>
      </c>
      <c r="E15" s="26" t="s">
        <v>47</v>
      </c>
      <c r="F15" s="26" t="s">
        <v>48</v>
      </c>
      <c r="G15" s="26" t="s">
        <v>49</v>
      </c>
      <c r="H15" s="26" t="s">
        <v>50</v>
      </c>
      <c r="I15" s="26" t="s">
        <v>51</v>
      </c>
      <c r="J15" s="27" t="s">
        <v>52</v>
      </c>
      <c r="K15" s="25" t="s">
        <v>44</v>
      </c>
      <c r="L15" s="26" t="s">
        <v>45</v>
      </c>
      <c r="M15" s="26" t="s">
        <v>46</v>
      </c>
      <c r="N15" s="26" t="s">
        <v>47</v>
      </c>
      <c r="O15" s="26" t="s">
        <v>48</v>
      </c>
      <c r="P15" s="26" t="s">
        <v>49</v>
      </c>
      <c r="Q15" s="26" t="s">
        <v>50</v>
      </c>
      <c r="R15" s="26" t="s">
        <v>51</v>
      </c>
      <c r="S15" s="27" t="s">
        <v>52</v>
      </c>
    </row>
    <row r="16" spans="1:21">
      <c r="A16" s="14">
        <v>30</v>
      </c>
      <c r="B16" s="29">
        <v>1678.43394934976</v>
      </c>
      <c r="C16" s="30">
        <v>0</v>
      </c>
      <c r="D16" s="30">
        <v>0</v>
      </c>
      <c r="E16" s="30">
        <v>0</v>
      </c>
      <c r="F16" s="30">
        <v>0</v>
      </c>
      <c r="G16" s="30">
        <v>0</v>
      </c>
      <c r="H16" s="30">
        <v>0</v>
      </c>
      <c r="I16" s="30">
        <v>0</v>
      </c>
      <c r="J16" s="31">
        <v>1678.43394934976</v>
      </c>
      <c r="K16" s="29">
        <v>0</v>
      </c>
      <c r="L16" s="30">
        <v>0</v>
      </c>
      <c r="M16" s="30">
        <v>0</v>
      </c>
      <c r="N16" s="30">
        <v>0</v>
      </c>
      <c r="O16" s="30">
        <v>0</v>
      </c>
      <c r="P16" s="30">
        <v>0</v>
      </c>
      <c r="Q16" s="30">
        <v>0</v>
      </c>
      <c r="R16" s="30">
        <v>0</v>
      </c>
      <c r="S16" s="31">
        <v>0</v>
      </c>
    </row>
    <row r="17" spans="1:19">
      <c r="A17" s="14">
        <v>31</v>
      </c>
      <c r="B17" s="29">
        <v>10488.344969199199</v>
      </c>
      <c r="C17" s="30">
        <v>5753.8504220853301</v>
      </c>
      <c r="D17" s="30">
        <v>0</v>
      </c>
      <c r="E17" s="30">
        <v>0</v>
      </c>
      <c r="F17" s="30">
        <v>0</v>
      </c>
      <c r="G17" s="30">
        <v>0</v>
      </c>
      <c r="H17" s="30">
        <v>0</v>
      </c>
      <c r="I17" s="30">
        <v>0</v>
      </c>
      <c r="J17" s="31">
        <v>16242.1953912845</v>
      </c>
      <c r="K17" s="29">
        <v>0</v>
      </c>
      <c r="L17" s="30">
        <v>0</v>
      </c>
      <c r="M17" s="30">
        <v>0</v>
      </c>
      <c r="N17" s="30">
        <v>0</v>
      </c>
      <c r="O17" s="30">
        <v>0</v>
      </c>
      <c r="P17" s="30">
        <v>0</v>
      </c>
      <c r="Q17" s="30">
        <v>0</v>
      </c>
      <c r="R17" s="30">
        <v>0</v>
      </c>
      <c r="S17" s="31">
        <v>0</v>
      </c>
    </row>
    <row r="18" spans="1:19">
      <c r="A18" s="14">
        <v>32</v>
      </c>
      <c r="B18" s="29">
        <v>0</v>
      </c>
      <c r="C18" s="30">
        <v>10802.05229295</v>
      </c>
      <c r="D18" s="30">
        <v>5885.4534337211999</v>
      </c>
      <c r="E18" s="30">
        <v>0</v>
      </c>
      <c r="F18" s="30">
        <v>0</v>
      </c>
      <c r="G18" s="30">
        <v>0</v>
      </c>
      <c r="H18" s="30">
        <v>0</v>
      </c>
      <c r="I18" s="30">
        <v>0</v>
      </c>
      <c r="J18" s="31">
        <v>16687.505726671199</v>
      </c>
      <c r="K18" s="29">
        <v>0</v>
      </c>
      <c r="L18" s="30">
        <v>0</v>
      </c>
      <c r="M18" s="30">
        <v>0</v>
      </c>
      <c r="N18" s="30">
        <v>0</v>
      </c>
      <c r="O18" s="30">
        <v>0</v>
      </c>
      <c r="P18" s="30">
        <v>0</v>
      </c>
      <c r="Q18" s="30">
        <v>0</v>
      </c>
      <c r="R18" s="30">
        <v>0</v>
      </c>
      <c r="S18" s="31">
        <v>0</v>
      </c>
    </row>
    <row r="19" spans="1:19">
      <c r="A19" s="14">
        <v>33</v>
      </c>
      <c r="B19" s="29">
        <v>0</v>
      </c>
      <c r="C19" s="30">
        <v>0</v>
      </c>
      <c r="D19" s="30">
        <v>11160.5749486653</v>
      </c>
      <c r="E19" s="30">
        <v>4238.1930184804896</v>
      </c>
      <c r="F19" s="30">
        <v>0</v>
      </c>
      <c r="G19" s="30">
        <v>0</v>
      </c>
      <c r="H19" s="30">
        <v>0</v>
      </c>
      <c r="I19" s="30">
        <v>0</v>
      </c>
      <c r="J19" s="31">
        <v>15398.767967145801</v>
      </c>
      <c r="K19" s="29">
        <v>0</v>
      </c>
      <c r="L19" s="30">
        <v>0</v>
      </c>
      <c r="M19" s="30">
        <v>0</v>
      </c>
      <c r="N19" s="30">
        <v>0</v>
      </c>
      <c r="O19" s="30">
        <v>0</v>
      </c>
      <c r="P19" s="30">
        <v>0</v>
      </c>
      <c r="Q19" s="30">
        <v>0</v>
      </c>
      <c r="R19" s="30">
        <v>0</v>
      </c>
      <c r="S19" s="31">
        <v>0</v>
      </c>
    </row>
    <row r="20" spans="1:19">
      <c r="A20" s="14">
        <v>34</v>
      </c>
      <c r="B20" s="29">
        <v>0</v>
      </c>
      <c r="C20" s="30">
        <v>0</v>
      </c>
      <c r="D20" s="30">
        <v>0</v>
      </c>
      <c r="E20" s="30">
        <v>0</v>
      </c>
      <c r="F20" s="30">
        <v>0</v>
      </c>
      <c r="G20" s="30">
        <v>0</v>
      </c>
      <c r="H20" s="30">
        <v>0</v>
      </c>
      <c r="I20" s="30">
        <v>0</v>
      </c>
      <c r="J20" s="31">
        <v>0</v>
      </c>
      <c r="K20" s="29">
        <v>0</v>
      </c>
      <c r="L20" s="30">
        <v>0</v>
      </c>
      <c r="M20" s="30">
        <v>0</v>
      </c>
      <c r="N20" s="30">
        <v>0</v>
      </c>
      <c r="O20" s="30">
        <v>0</v>
      </c>
      <c r="P20" s="30">
        <v>0</v>
      </c>
      <c r="Q20" s="30">
        <v>0</v>
      </c>
      <c r="R20" s="30">
        <v>0</v>
      </c>
      <c r="S20" s="31">
        <v>0</v>
      </c>
    </row>
    <row r="21" spans="1:19">
      <c r="A21" s="14">
        <v>35</v>
      </c>
      <c r="B21" s="29">
        <v>0</v>
      </c>
      <c r="C21" s="30">
        <v>0</v>
      </c>
      <c r="D21" s="30">
        <v>3458.3655030800801</v>
      </c>
      <c r="E21" s="30">
        <v>0</v>
      </c>
      <c r="F21" s="30">
        <v>0</v>
      </c>
      <c r="G21" s="30">
        <v>0</v>
      </c>
      <c r="H21" s="30">
        <v>0</v>
      </c>
      <c r="I21" s="30">
        <v>0</v>
      </c>
      <c r="J21" s="31">
        <v>3458.3655030800801</v>
      </c>
      <c r="K21" s="29">
        <v>0</v>
      </c>
      <c r="L21" s="30">
        <v>0</v>
      </c>
      <c r="M21" s="30">
        <v>0</v>
      </c>
      <c r="N21" s="30">
        <v>0</v>
      </c>
      <c r="O21" s="30">
        <v>0</v>
      </c>
      <c r="P21" s="30">
        <v>0</v>
      </c>
      <c r="Q21" s="30">
        <v>0</v>
      </c>
      <c r="R21" s="30">
        <v>0</v>
      </c>
      <c r="S21" s="31">
        <v>0</v>
      </c>
    </row>
    <row r="22" spans="1:19">
      <c r="A22" s="14">
        <v>36</v>
      </c>
      <c r="B22" s="29">
        <v>8764.8887474306393</v>
      </c>
      <c r="C22" s="30">
        <v>0</v>
      </c>
      <c r="D22" s="30">
        <v>10905.3196440794</v>
      </c>
      <c r="E22" s="30">
        <v>3242.2176591375801</v>
      </c>
      <c r="F22" s="30">
        <v>0</v>
      </c>
      <c r="G22" s="30">
        <v>0</v>
      </c>
      <c r="H22" s="30">
        <v>0</v>
      </c>
      <c r="I22" s="30">
        <v>0</v>
      </c>
      <c r="J22" s="31">
        <v>22912.426050647598</v>
      </c>
      <c r="K22" s="29">
        <v>0</v>
      </c>
      <c r="L22" s="30">
        <v>0</v>
      </c>
      <c r="M22" s="30">
        <v>0</v>
      </c>
      <c r="N22" s="30">
        <v>0</v>
      </c>
      <c r="O22" s="30">
        <v>0</v>
      </c>
      <c r="P22" s="30">
        <v>0</v>
      </c>
      <c r="Q22" s="30">
        <v>0</v>
      </c>
      <c r="R22" s="30">
        <v>0</v>
      </c>
      <c r="S22" s="31">
        <v>0</v>
      </c>
    </row>
    <row r="23" spans="1:19">
      <c r="A23" s="14">
        <v>37</v>
      </c>
      <c r="B23" s="29">
        <v>20842.6181057012</v>
      </c>
      <c r="C23" s="30">
        <v>9005.9571123795595</v>
      </c>
      <c r="D23" s="30">
        <v>0</v>
      </c>
      <c r="E23" s="30">
        <v>0</v>
      </c>
      <c r="F23" s="30">
        <v>0</v>
      </c>
      <c r="G23" s="30">
        <v>0</v>
      </c>
      <c r="H23" s="30">
        <v>0</v>
      </c>
      <c r="I23" s="30">
        <v>0</v>
      </c>
      <c r="J23" s="31">
        <v>29848.575218080699</v>
      </c>
      <c r="K23" s="29">
        <v>0</v>
      </c>
      <c r="L23" s="30">
        <v>0</v>
      </c>
      <c r="M23" s="30">
        <v>0</v>
      </c>
      <c r="N23" s="30">
        <v>0</v>
      </c>
      <c r="O23" s="30">
        <v>0</v>
      </c>
      <c r="P23" s="30">
        <v>0</v>
      </c>
      <c r="Q23" s="30">
        <v>0</v>
      </c>
      <c r="R23" s="30">
        <v>0</v>
      </c>
      <c r="S23" s="31">
        <v>0</v>
      </c>
    </row>
    <row r="24" spans="1:19">
      <c r="A24" s="14">
        <v>38</v>
      </c>
      <c r="B24" s="29">
        <v>0</v>
      </c>
      <c r="C24" s="30">
        <v>25455.452147856999</v>
      </c>
      <c r="D24" s="30">
        <v>20014.7683517234</v>
      </c>
      <c r="E24" s="30">
        <v>0</v>
      </c>
      <c r="F24" s="30">
        <v>0</v>
      </c>
      <c r="G24" s="30">
        <v>0</v>
      </c>
      <c r="H24" s="30">
        <v>0</v>
      </c>
      <c r="I24" s="30">
        <v>0</v>
      </c>
      <c r="J24" s="31">
        <v>45470.220499580399</v>
      </c>
      <c r="K24" s="29">
        <v>0</v>
      </c>
      <c r="L24" s="30">
        <v>0</v>
      </c>
      <c r="M24" s="30">
        <v>0</v>
      </c>
      <c r="N24" s="30">
        <v>0</v>
      </c>
      <c r="O24" s="30">
        <v>0</v>
      </c>
      <c r="P24" s="30">
        <v>0</v>
      </c>
      <c r="Q24" s="30">
        <v>0</v>
      </c>
      <c r="R24" s="30">
        <v>0</v>
      </c>
      <c r="S24" s="31">
        <v>0</v>
      </c>
    </row>
    <row r="25" spans="1:19">
      <c r="A25" s="14">
        <v>39</v>
      </c>
      <c r="B25" s="29">
        <v>0</v>
      </c>
      <c r="C25" s="30">
        <v>5858.4082135523604</v>
      </c>
      <c r="D25" s="30">
        <v>41923.395172576304</v>
      </c>
      <c r="E25" s="30">
        <v>23809.706969001101</v>
      </c>
      <c r="F25" s="30">
        <v>0</v>
      </c>
      <c r="G25" s="30">
        <v>0</v>
      </c>
      <c r="H25" s="30">
        <v>0</v>
      </c>
      <c r="I25" s="30">
        <v>0</v>
      </c>
      <c r="J25" s="31">
        <v>71591.510355129707</v>
      </c>
      <c r="K25" s="29">
        <v>0</v>
      </c>
      <c r="L25" s="30">
        <v>0</v>
      </c>
      <c r="M25" s="30">
        <v>15395</v>
      </c>
      <c r="N25" s="30">
        <v>0</v>
      </c>
      <c r="O25" s="30">
        <v>0</v>
      </c>
      <c r="P25" s="30">
        <v>0</v>
      </c>
      <c r="Q25" s="30">
        <v>0</v>
      </c>
      <c r="R25" s="30">
        <v>0</v>
      </c>
      <c r="S25" s="31">
        <v>15395</v>
      </c>
    </row>
    <row r="26" spans="1:19">
      <c r="A26" s="14">
        <v>40</v>
      </c>
      <c r="B26" s="29">
        <v>9368.8137500950597</v>
      </c>
      <c r="C26" s="30">
        <v>2926.4065708418898</v>
      </c>
      <c r="D26" s="30">
        <v>6052.8788501026702</v>
      </c>
      <c r="E26" s="30">
        <v>34641.818080377001</v>
      </c>
      <c r="F26" s="30">
        <v>39846.175275414898</v>
      </c>
      <c r="G26" s="30">
        <v>0</v>
      </c>
      <c r="H26" s="30">
        <v>0</v>
      </c>
      <c r="I26" s="30">
        <v>0</v>
      </c>
      <c r="J26" s="31">
        <v>92836.092526831606</v>
      </c>
      <c r="K26" s="29">
        <v>0</v>
      </c>
      <c r="L26" s="30">
        <v>0</v>
      </c>
      <c r="M26" s="30">
        <v>0</v>
      </c>
      <c r="N26" s="30">
        <v>0</v>
      </c>
      <c r="O26" s="30">
        <v>0</v>
      </c>
      <c r="P26" s="30">
        <v>0</v>
      </c>
      <c r="Q26" s="30">
        <v>0</v>
      </c>
      <c r="R26" s="30">
        <v>0</v>
      </c>
      <c r="S26" s="31">
        <v>0</v>
      </c>
    </row>
    <row r="27" spans="1:19">
      <c r="A27" s="14">
        <v>41</v>
      </c>
      <c r="B27" s="29">
        <v>9079.3262605521395</v>
      </c>
      <c r="C27" s="30">
        <v>29741.073039774899</v>
      </c>
      <c r="D27" s="30">
        <v>17740.3367556468</v>
      </c>
      <c r="E27" s="30">
        <v>2411.7180013689299</v>
      </c>
      <c r="F27" s="30">
        <v>37550.6317412219</v>
      </c>
      <c r="G27" s="30">
        <v>37708.184291261001</v>
      </c>
      <c r="H27" s="30">
        <v>0</v>
      </c>
      <c r="I27" s="30">
        <v>0</v>
      </c>
      <c r="J27" s="31">
        <v>134231.27008982599</v>
      </c>
      <c r="K27" s="29">
        <v>0</v>
      </c>
      <c r="L27" s="30">
        <v>0</v>
      </c>
      <c r="M27" s="30">
        <v>0</v>
      </c>
      <c r="N27" s="30">
        <v>0</v>
      </c>
      <c r="O27" s="30">
        <v>0</v>
      </c>
      <c r="P27" s="30">
        <v>0</v>
      </c>
      <c r="Q27" s="30">
        <v>0</v>
      </c>
      <c r="R27" s="30">
        <v>0</v>
      </c>
      <c r="S27" s="31">
        <v>0</v>
      </c>
    </row>
    <row r="28" spans="1:19">
      <c r="A28" s="14">
        <v>42</v>
      </c>
      <c r="B28" s="29">
        <v>18531.1050510075</v>
      </c>
      <c r="C28" s="30">
        <v>23181.350733896099</v>
      </c>
      <c r="D28" s="30">
        <v>28042.200136892501</v>
      </c>
      <c r="E28" s="30">
        <v>12587.5290896646</v>
      </c>
      <c r="F28" s="30">
        <v>0</v>
      </c>
      <c r="G28" s="30">
        <v>29484.7352496936</v>
      </c>
      <c r="H28" s="30">
        <v>26084.643842935198</v>
      </c>
      <c r="I28" s="30">
        <v>0</v>
      </c>
      <c r="J28" s="31">
        <v>137911.56410409001</v>
      </c>
      <c r="K28" s="29">
        <v>0</v>
      </c>
      <c r="L28" s="30">
        <v>0</v>
      </c>
      <c r="M28" s="30">
        <v>0</v>
      </c>
      <c r="N28" s="30">
        <v>0</v>
      </c>
      <c r="O28" s="30">
        <v>0</v>
      </c>
      <c r="P28" s="30">
        <v>0</v>
      </c>
      <c r="Q28" s="30">
        <v>0</v>
      </c>
      <c r="R28" s="30">
        <v>0</v>
      </c>
      <c r="S28" s="31">
        <v>0</v>
      </c>
    </row>
    <row r="29" spans="1:19">
      <c r="A29" s="14">
        <v>43</v>
      </c>
      <c r="B29" s="29">
        <v>36858.3116752512</v>
      </c>
      <c r="C29" s="30">
        <v>49200.430750096399</v>
      </c>
      <c r="D29" s="30">
        <v>29015.516982280002</v>
      </c>
      <c r="E29" s="30">
        <v>2171.8412046543499</v>
      </c>
      <c r="F29" s="30">
        <v>0</v>
      </c>
      <c r="G29" s="30">
        <v>0</v>
      </c>
      <c r="H29" s="30">
        <v>14886.495304870499</v>
      </c>
      <c r="I29" s="30">
        <v>11987.671457905501</v>
      </c>
      <c r="J29" s="31">
        <v>144120.267375058</v>
      </c>
      <c r="K29" s="29">
        <v>0</v>
      </c>
      <c r="L29" s="30">
        <v>0</v>
      </c>
      <c r="M29" s="30">
        <v>0</v>
      </c>
      <c r="N29" s="30">
        <v>0</v>
      </c>
      <c r="O29" s="30">
        <v>0</v>
      </c>
      <c r="P29" s="30">
        <v>0</v>
      </c>
      <c r="Q29" s="30">
        <v>0</v>
      </c>
      <c r="R29" s="30">
        <v>0</v>
      </c>
      <c r="S29" s="31">
        <v>0</v>
      </c>
    </row>
    <row r="30" spans="1:19">
      <c r="A30" s="14">
        <v>44</v>
      </c>
      <c r="B30" s="29">
        <v>16247.5312332376</v>
      </c>
      <c r="C30" s="30">
        <v>42214.441675737799</v>
      </c>
      <c r="D30" s="30">
        <v>42985.663689375797</v>
      </c>
      <c r="E30" s="30">
        <v>12344.6543463381</v>
      </c>
      <c r="F30" s="30">
        <v>0</v>
      </c>
      <c r="G30" s="30">
        <v>0</v>
      </c>
      <c r="H30" s="30">
        <v>0</v>
      </c>
      <c r="I30" s="30">
        <v>2805.1745379876802</v>
      </c>
      <c r="J30" s="31">
        <v>116597.465482677</v>
      </c>
      <c r="K30" s="29">
        <v>0</v>
      </c>
      <c r="L30" s="30">
        <v>0</v>
      </c>
      <c r="M30" s="30">
        <v>0</v>
      </c>
      <c r="N30" s="30">
        <v>0</v>
      </c>
      <c r="O30" s="30">
        <v>0</v>
      </c>
      <c r="P30" s="30">
        <v>0</v>
      </c>
      <c r="Q30" s="30">
        <v>0</v>
      </c>
      <c r="R30" s="30">
        <v>0</v>
      </c>
      <c r="S30" s="31">
        <v>0</v>
      </c>
    </row>
    <row r="31" spans="1:19">
      <c r="A31" s="14">
        <v>45</v>
      </c>
      <c r="B31" s="29">
        <v>26953.088506922501</v>
      </c>
      <c r="C31" s="30">
        <v>25610.642098346802</v>
      </c>
      <c r="D31" s="30">
        <v>56158.020367374302</v>
      </c>
      <c r="E31" s="30">
        <v>12333.817665575199</v>
      </c>
      <c r="F31" s="30">
        <v>0</v>
      </c>
      <c r="G31" s="30">
        <v>0</v>
      </c>
      <c r="H31" s="30">
        <v>0</v>
      </c>
      <c r="I31" s="30">
        <v>0</v>
      </c>
      <c r="J31" s="31">
        <v>121055.568638219</v>
      </c>
      <c r="K31" s="29">
        <v>0</v>
      </c>
      <c r="L31" s="30">
        <v>0</v>
      </c>
      <c r="M31" s="30">
        <v>0</v>
      </c>
      <c r="N31" s="30">
        <v>0</v>
      </c>
      <c r="O31" s="30">
        <v>0</v>
      </c>
      <c r="P31" s="30">
        <v>0</v>
      </c>
      <c r="Q31" s="30">
        <v>0</v>
      </c>
      <c r="R31" s="30">
        <v>0</v>
      </c>
      <c r="S31" s="31">
        <v>0</v>
      </c>
    </row>
    <row r="32" spans="1:19">
      <c r="A32" s="14">
        <v>46</v>
      </c>
      <c r="B32" s="29">
        <v>49600.225749114601</v>
      </c>
      <c r="C32" s="30">
        <v>46925.641065219497</v>
      </c>
      <c r="D32" s="30">
        <v>36551.902758642602</v>
      </c>
      <c r="E32" s="30">
        <v>26278.9310503534</v>
      </c>
      <c r="F32" s="30">
        <v>5377.49678971507</v>
      </c>
      <c r="G32" s="30">
        <v>0</v>
      </c>
      <c r="H32" s="30">
        <v>0</v>
      </c>
      <c r="I32" s="30">
        <v>0</v>
      </c>
      <c r="J32" s="31">
        <v>164734.19741304501</v>
      </c>
      <c r="K32" s="29">
        <v>0</v>
      </c>
      <c r="L32" s="30">
        <v>19567</v>
      </c>
      <c r="M32" s="30">
        <v>0</v>
      </c>
      <c r="N32" s="30">
        <v>0</v>
      </c>
      <c r="O32" s="30">
        <v>0</v>
      </c>
      <c r="P32" s="30">
        <v>0</v>
      </c>
      <c r="Q32" s="30">
        <v>0</v>
      </c>
      <c r="R32" s="30">
        <v>0</v>
      </c>
      <c r="S32" s="31">
        <v>19567</v>
      </c>
    </row>
    <row r="33" spans="1:19">
      <c r="A33" s="14">
        <v>47</v>
      </c>
      <c r="B33" s="29">
        <v>51724.5250406743</v>
      </c>
      <c r="C33" s="30">
        <v>79107.495241195895</v>
      </c>
      <c r="D33" s="30">
        <v>103713.072413398</v>
      </c>
      <c r="E33" s="30">
        <v>27296.762431901901</v>
      </c>
      <c r="F33" s="30">
        <v>28920.005165958799</v>
      </c>
      <c r="G33" s="30">
        <v>10181.411381120801</v>
      </c>
      <c r="H33" s="30">
        <v>0</v>
      </c>
      <c r="I33" s="30">
        <v>0</v>
      </c>
      <c r="J33" s="31">
        <v>300943.27167424897</v>
      </c>
      <c r="K33" s="29">
        <v>0</v>
      </c>
      <c r="L33" s="30">
        <v>0</v>
      </c>
      <c r="M33" s="30">
        <v>0</v>
      </c>
      <c r="N33" s="30">
        <v>0</v>
      </c>
      <c r="O33" s="30">
        <v>0</v>
      </c>
      <c r="P33" s="30">
        <v>0</v>
      </c>
      <c r="Q33" s="30">
        <v>0</v>
      </c>
      <c r="R33" s="30">
        <v>0</v>
      </c>
      <c r="S33" s="31">
        <v>0</v>
      </c>
    </row>
    <row r="34" spans="1:19">
      <c r="A34" s="14">
        <v>48</v>
      </c>
      <c r="B34" s="29">
        <v>79137.098898769502</v>
      </c>
      <c r="C34" s="30">
        <v>75517.121685377395</v>
      </c>
      <c r="D34" s="30">
        <v>88176.863987689198</v>
      </c>
      <c r="E34" s="30">
        <v>81649.697095600495</v>
      </c>
      <c r="F34" s="30">
        <v>37862.303570493401</v>
      </c>
      <c r="G34" s="30">
        <v>30018.700588286702</v>
      </c>
      <c r="H34" s="30">
        <v>10471.2638539501</v>
      </c>
      <c r="I34" s="30">
        <v>0</v>
      </c>
      <c r="J34" s="31">
        <v>402833.04968016699</v>
      </c>
      <c r="K34" s="29">
        <v>0</v>
      </c>
      <c r="L34" s="30">
        <v>0</v>
      </c>
      <c r="M34" s="30">
        <v>0</v>
      </c>
      <c r="N34" s="30">
        <v>0</v>
      </c>
      <c r="O34" s="30">
        <v>0</v>
      </c>
      <c r="P34" s="30">
        <v>0</v>
      </c>
      <c r="Q34" s="30">
        <v>0</v>
      </c>
      <c r="R34" s="30">
        <v>0</v>
      </c>
      <c r="S34" s="31">
        <v>0</v>
      </c>
    </row>
    <row r="35" spans="1:19">
      <c r="A35" s="14">
        <v>49</v>
      </c>
      <c r="B35" s="29">
        <v>167316.05787906001</v>
      </c>
      <c r="C35" s="30">
        <v>113744.80958264301</v>
      </c>
      <c r="D35" s="30">
        <v>110185.670899558</v>
      </c>
      <c r="E35" s="30">
        <v>33791.097929325799</v>
      </c>
      <c r="F35" s="30">
        <v>83342.684613047095</v>
      </c>
      <c r="G35" s="30">
        <v>27225.4882020189</v>
      </c>
      <c r="H35" s="30">
        <v>36672.030176004097</v>
      </c>
      <c r="I35" s="30">
        <v>9576.8158795345607</v>
      </c>
      <c r="J35" s="31">
        <v>581854.65516119194</v>
      </c>
      <c r="K35" s="29">
        <v>0</v>
      </c>
      <c r="L35" s="30">
        <v>0</v>
      </c>
      <c r="M35" s="30">
        <v>0</v>
      </c>
      <c r="N35" s="30">
        <v>0</v>
      </c>
      <c r="O35" s="30">
        <v>0</v>
      </c>
      <c r="P35" s="30">
        <v>0</v>
      </c>
      <c r="Q35" s="30">
        <v>0</v>
      </c>
      <c r="R35" s="30">
        <v>0</v>
      </c>
      <c r="S35" s="31">
        <v>0</v>
      </c>
    </row>
    <row r="36" spans="1:19">
      <c r="A36" s="14">
        <v>50</v>
      </c>
      <c r="B36" s="29">
        <v>620320.38417925802</v>
      </c>
      <c r="C36" s="30">
        <v>1339927.4014876999</v>
      </c>
      <c r="D36" s="30">
        <v>707026.48333321605</v>
      </c>
      <c r="E36" s="30">
        <v>196896.49300606601</v>
      </c>
      <c r="F36" s="30">
        <v>57971.168911511799</v>
      </c>
      <c r="G36" s="30">
        <v>114275.227458339</v>
      </c>
      <c r="H36" s="30">
        <v>49837.004636112397</v>
      </c>
      <c r="I36" s="30">
        <v>4894.9705681040396</v>
      </c>
      <c r="J36" s="31">
        <v>3091149.1335803098</v>
      </c>
      <c r="K36" s="29">
        <v>0</v>
      </c>
      <c r="L36" s="30">
        <v>0</v>
      </c>
      <c r="M36" s="30">
        <v>0</v>
      </c>
      <c r="N36" s="30">
        <v>0</v>
      </c>
      <c r="O36" s="30">
        <v>13790</v>
      </c>
      <c r="P36" s="30">
        <v>0</v>
      </c>
      <c r="Q36" s="30">
        <v>0</v>
      </c>
      <c r="R36" s="30">
        <v>0</v>
      </c>
      <c r="S36" s="31">
        <v>13790</v>
      </c>
    </row>
    <row r="37" spans="1:19">
      <c r="A37" s="14">
        <v>51</v>
      </c>
      <c r="B37" s="29">
        <v>1355029.1926690999</v>
      </c>
      <c r="C37" s="30">
        <v>2537537.47472751</v>
      </c>
      <c r="D37" s="30">
        <v>2389620.2556586699</v>
      </c>
      <c r="E37" s="30">
        <v>420210.23462269898</v>
      </c>
      <c r="F37" s="30">
        <v>53677.445853563397</v>
      </c>
      <c r="G37" s="30">
        <v>88462.092004189195</v>
      </c>
      <c r="H37" s="30">
        <v>106560.012407299</v>
      </c>
      <c r="I37" s="30">
        <v>49028.808826833403</v>
      </c>
      <c r="J37" s="31">
        <v>7000125.5167698599</v>
      </c>
      <c r="K37" s="29">
        <v>0</v>
      </c>
      <c r="L37" s="30">
        <v>0</v>
      </c>
      <c r="M37" s="30">
        <v>35287</v>
      </c>
      <c r="N37" s="30">
        <v>0</v>
      </c>
      <c r="O37" s="30">
        <v>0</v>
      </c>
      <c r="P37" s="30">
        <v>0</v>
      </c>
      <c r="Q37" s="30">
        <v>0</v>
      </c>
      <c r="R37" s="30">
        <v>0</v>
      </c>
      <c r="S37" s="31">
        <v>35287</v>
      </c>
    </row>
    <row r="38" spans="1:19">
      <c r="A38" s="14">
        <v>52</v>
      </c>
      <c r="B38" s="29">
        <v>2049968.8155481501</v>
      </c>
      <c r="C38" s="30">
        <v>3163263.5494047599</v>
      </c>
      <c r="D38" s="30">
        <v>3678995.85278713</v>
      </c>
      <c r="E38" s="30">
        <v>926168.60850551201</v>
      </c>
      <c r="F38" s="30">
        <v>106570.36101526501</v>
      </c>
      <c r="G38" s="30">
        <v>102587.926306273</v>
      </c>
      <c r="H38" s="30">
        <v>73364.657709629697</v>
      </c>
      <c r="I38" s="30">
        <v>51021.745429454299</v>
      </c>
      <c r="J38" s="31">
        <v>10151941.5167062</v>
      </c>
      <c r="K38" s="29">
        <v>0</v>
      </c>
      <c r="L38" s="30">
        <v>0</v>
      </c>
      <c r="M38" s="30">
        <v>24010</v>
      </c>
      <c r="N38" s="30">
        <v>0</v>
      </c>
      <c r="O38" s="30">
        <v>0</v>
      </c>
      <c r="P38" s="30">
        <v>0</v>
      </c>
      <c r="Q38" s="30">
        <v>0</v>
      </c>
      <c r="R38" s="30">
        <v>0</v>
      </c>
      <c r="S38" s="31">
        <v>24010</v>
      </c>
    </row>
    <row r="39" spans="1:19">
      <c r="A39" s="14">
        <v>53</v>
      </c>
      <c r="B39" s="29">
        <v>2574433.0325907702</v>
      </c>
      <c r="C39" s="30">
        <v>4032271.0106788399</v>
      </c>
      <c r="D39" s="30">
        <v>3951447.5438952302</v>
      </c>
      <c r="E39" s="30">
        <v>1184176.4318535901</v>
      </c>
      <c r="F39" s="30">
        <v>198119.71398947699</v>
      </c>
      <c r="G39" s="30">
        <v>176352.891043968</v>
      </c>
      <c r="H39" s="30">
        <v>96589.654488635802</v>
      </c>
      <c r="I39" s="30">
        <v>31783.928815879499</v>
      </c>
      <c r="J39" s="31">
        <v>12245174.207356401</v>
      </c>
      <c r="K39" s="29">
        <v>0</v>
      </c>
      <c r="L39" s="30">
        <v>17106</v>
      </c>
      <c r="M39" s="30">
        <v>16576</v>
      </c>
      <c r="N39" s="30">
        <v>0</v>
      </c>
      <c r="O39" s="30">
        <v>0</v>
      </c>
      <c r="P39" s="30">
        <v>0</v>
      </c>
      <c r="Q39" s="30">
        <v>0</v>
      </c>
      <c r="R39" s="30">
        <v>0</v>
      </c>
      <c r="S39" s="31">
        <v>33682</v>
      </c>
    </row>
    <row r="40" spans="1:19">
      <c r="A40" s="14">
        <v>54</v>
      </c>
      <c r="B40" s="29">
        <v>3260094.9812700902</v>
      </c>
      <c r="C40" s="30">
        <v>4445573.57747187</v>
      </c>
      <c r="D40" s="30">
        <v>4846893.98103745</v>
      </c>
      <c r="E40" s="30">
        <v>1244826.41798011</v>
      </c>
      <c r="F40" s="30">
        <v>315299.40611312201</v>
      </c>
      <c r="G40" s="30">
        <v>299693.46829352202</v>
      </c>
      <c r="H40" s="30">
        <v>151910.341907856</v>
      </c>
      <c r="I40" s="30">
        <v>57084.4106776181</v>
      </c>
      <c r="J40" s="31">
        <v>14621376.5847516</v>
      </c>
      <c r="K40" s="29">
        <v>0</v>
      </c>
      <c r="L40" s="30">
        <v>35212</v>
      </c>
      <c r="M40" s="30">
        <v>0</v>
      </c>
      <c r="N40" s="30">
        <v>0</v>
      </c>
      <c r="O40" s="30">
        <v>0</v>
      </c>
      <c r="P40" s="30">
        <v>0</v>
      </c>
      <c r="Q40" s="30">
        <v>0</v>
      </c>
      <c r="R40" s="30">
        <v>0</v>
      </c>
      <c r="S40" s="31">
        <v>35212</v>
      </c>
    </row>
    <row r="41" spans="1:19">
      <c r="A41" s="14">
        <v>55</v>
      </c>
      <c r="B41" s="29">
        <v>3822733.6993053001</v>
      </c>
      <c r="C41" s="30">
        <v>5239435.0911112502</v>
      </c>
      <c r="D41" s="30">
        <v>5437525.3260677597</v>
      </c>
      <c r="E41" s="30">
        <v>1639539.71918234</v>
      </c>
      <c r="F41" s="30">
        <v>437367.94987451599</v>
      </c>
      <c r="G41" s="30">
        <v>405778.19000305398</v>
      </c>
      <c r="H41" s="30">
        <v>191166.771254586</v>
      </c>
      <c r="I41" s="30">
        <v>95036.363966090401</v>
      </c>
      <c r="J41" s="31">
        <v>17268583.110764898</v>
      </c>
      <c r="K41" s="29">
        <v>26648</v>
      </c>
      <c r="L41" s="30">
        <v>20944</v>
      </c>
      <c r="M41" s="30">
        <v>20927</v>
      </c>
      <c r="N41" s="30">
        <v>14796</v>
      </c>
      <c r="O41" s="30">
        <v>0</v>
      </c>
      <c r="P41" s="30">
        <v>0</v>
      </c>
      <c r="Q41" s="30">
        <v>0</v>
      </c>
      <c r="R41" s="30">
        <v>0</v>
      </c>
      <c r="S41" s="31">
        <v>83315</v>
      </c>
    </row>
    <row r="42" spans="1:19">
      <c r="A42" s="14">
        <v>56</v>
      </c>
      <c r="B42" s="29">
        <v>4955440.2514998401</v>
      </c>
      <c r="C42" s="30">
        <v>6196064.1238375101</v>
      </c>
      <c r="D42" s="30">
        <v>6082917.4442581004</v>
      </c>
      <c r="E42" s="30">
        <v>1783746.46420357</v>
      </c>
      <c r="F42" s="30">
        <v>657128.355305759</v>
      </c>
      <c r="G42" s="30">
        <v>596679.25125644903</v>
      </c>
      <c r="H42" s="30">
        <v>249109.96060860899</v>
      </c>
      <c r="I42" s="30">
        <v>115523.690868588</v>
      </c>
      <c r="J42" s="31">
        <v>20636609.5418384</v>
      </c>
      <c r="K42" s="29">
        <v>0</v>
      </c>
      <c r="L42" s="30">
        <v>14378</v>
      </c>
      <c r="M42" s="30">
        <v>32231</v>
      </c>
      <c r="N42" s="30">
        <v>19919</v>
      </c>
      <c r="O42" s="30">
        <v>0</v>
      </c>
      <c r="P42" s="30">
        <v>0</v>
      </c>
      <c r="Q42" s="30">
        <v>0</v>
      </c>
      <c r="R42" s="30">
        <v>0</v>
      </c>
      <c r="S42" s="31">
        <v>66528</v>
      </c>
    </row>
    <row r="43" spans="1:19">
      <c r="A43" s="14">
        <v>57</v>
      </c>
      <c r="B43" s="29">
        <v>4543212.7366749598</v>
      </c>
      <c r="C43" s="30">
        <v>7287052.7332428098</v>
      </c>
      <c r="D43" s="30">
        <v>7012473.4735184796</v>
      </c>
      <c r="E43" s="30">
        <v>2096129.7929100899</v>
      </c>
      <c r="F43" s="30">
        <v>786875.205950142</v>
      </c>
      <c r="G43" s="30">
        <v>863973.85442285403</v>
      </c>
      <c r="H43" s="30">
        <v>461060.07337901101</v>
      </c>
      <c r="I43" s="30">
        <v>125462.940173557</v>
      </c>
      <c r="J43" s="31">
        <v>23176240.8102719</v>
      </c>
      <c r="K43" s="29">
        <v>0</v>
      </c>
      <c r="L43" s="30">
        <v>21238</v>
      </c>
      <c r="M43" s="30">
        <v>27729</v>
      </c>
      <c r="N43" s="30">
        <v>0</v>
      </c>
      <c r="O43" s="30">
        <v>0</v>
      </c>
      <c r="P43" s="30">
        <v>13222</v>
      </c>
      <c r="Q43" s="30">
        <v>0</v>
      </c>
      <c r="R43" s="30">
        <v>0</v>
      </c>
      <c r="S43" s="31">
        <v>62189</v>
      </c>
    </row>
    <row r="44" spans="1:19">
      <c r="A44" s="14">
        <v>58</v>
      </c>
      <c r="B44" s="29">
        <v>4964405.3544066502</v>
      </c>
      <c r="C44" s="30">
        <v>6370586.5008574901</v>
      </c>
      <c r="D44" s="30">
        <v>8011876.3804959804</v>
      </c>
      <c r="E44" s="30">
        <v>2819370.2631039498</v>
      </c>
      <c r="F44" s="30">
        <v>986950.08352979505</v>
      </c>
      <c r="G44" s="30">
        <v>897936.58764754899</v>
      </c>
      <c r="H44" s="30">
        <v>573552.31774453598</v>
      </c>
      <c r="I44" s="30">
        <v>183596.81404565499</v>
      </c>
      <c r="J44" s="31">
        <v>24808274.301831599</v>
      </c>
      <c r="K44" s="29">
        <v>21457</v>
      </c>
      <c r="L44" s="30">
        <v>0</v>
      </c>
      <c r="M44" s="30">
        <v>0</v>
      </c>
      <c r="N44" s="30">
        <v>19287</v>
      </c>
      <c r="O44" s="30">
        <v>0</v>
      </c>
      <c r="P44" s="30">
        <v>0</v>
      </c>
      <c r="Q44" s="30">
        <v>26938</v>
      </c>
      <c r="R44" s="30">
        <v>0</v>
      </c>
      <c r="S44" s="31">
        <v>67682</v>
      </c>
    </row>
    <row r="45" spans="1:19">
      <c r="A45" s="14">
        <v>59</v>
      </c>
      <c r="B45" s="29">
        <v>5012544.6667472199</v>
      </c>
      <c r="C45" s="30">
        <v>6619150.2561659897</v>
      </c>
      <c r="D45" s="30">
        <v>6661060.1450014599</v>
      </c>
      <c r="E45" s="30">
        <v>3337158.9921609401</v>
      </c>
      <c r="F45" s="30">
        <v>1597422.3365827799</v>
      </c>
      <c r="G45" s="30">
        <v>1210180.03737417</v>
      </c>
      <c r="H45" s="30">
        <v>552292.38396370097</v>
      </c>
      <c r="I45" s="30">
        <v>197240.246053385</v>
      </c>
      <c r="J45" s="31">
        <v>25187049.064049602</v>
      </c>
      <c r="K45" s="29">
        <v>34048</v>
      </c>
      <c r="L45" s="30">
        <v>15909</v>
      </c>
      <c r="M45" s="30">
        <v>61070</v>
      </c>
      <c r="N45" s="30">
        <v>0</v>
      </c>
      <c r="O45" s="30">
        <v>0</v>
      </c>
      <c r="P45" s="30">
        <v>30711</v>
      </c>
      <c r="Q45" s="30">
        <v>0</v>
      </c>
      <c r="R45" s="30">
        <v>0</v>
      </c>
      <c r="S45" s="31">
        <v>141738</v>
      </c>
    </row>
    <row r="46" spans="1:19">
      <c r="A46" s="14">
        <v>60</v>
      </c>
      <c r="B46" s="29">
        <v>5509583.6685757199</v>
      </c>
      <c r="C46" s="30">
        <v>7344079.4212330598</v>
      </c>
      <c r="D46" s="30">
        <v>7513193.1508905701</v>
      </c>
      <c r="E46" s="30">
        <v>3196260.93778218</v>
      </c>
      <c r="F46" s="30">
        <v>2541386.8021008298</v>
      </c>
      <c r="G46" s="30">
        <v>1916383.9273109599</v>
      </c>
      <c r="H46" s="30">
        <v>817338.52855725004</v>
      </c>
      <c r="I46" s="30">
        <v>253093.773691404</v>
      </c>
      <c r="J46" s="31">
        <v>29091320.210142002</v>
      </c>
      <c r="K46" s="29">
        <v>28742</v>
      </c>
      <c r="L46" s="30">
        <v>53178</v>
      </c>
      <c r="M46" s="30">
        <v>57936</v>
      </c>
      <c r="N46" s="30">
        <v>61346</v>
      </c>
      <c r="O46" s="30">
        <v>0</v>
      </c>
      <c r="P46" s="30">
        <v>17016</v>
      </c>
      <c r="Q46" s="30">
        <v>0</v>
      </c>
      <c r="R46" s="30">
        <v>0</v>
      </c>
      <c r="S46" s="31">
        <v>218218</v>
      </c>
    </row>
    <row r="47" spans="1:19">
      <c r="A47" s="14">
        <v>61</v>
      </c>
      <c r="B47" s="29">
        <v>5440019.5626773899</v>
      </c>
      <c r="C47" s="30">
        <v>7214629.6743812095</v>
      </c>
      <c r="D47" s="30">
        <v>7738391.2317612199</v>
      </c>
      <c r="E47" s="30">
        <v>3285265.5834981799</v>
      </c>
      <c r="F47" s="30">
        <v>2326202.4104348002</v>
      </c>
      <c r="G47" s="30">
        <v>2660380.8964225398</v>
      </c>
      <c r="H47" s="30">
        <v>1383839.40769809</v>
      </c>
      <c r="I47" s="30">
        <v>277752.45079043502</v>
      </c>
      <c r="J47" s="31">
        <v>30326481.217663798</v>
      </c>
      <c r="K47" s="29">
        <v>13010</v>
      </c>
      <c r="L47" s="30">
        <v>29870</v>
      </c>
      <c r="M47" s="30">
        <v>62744</v>
      </c>
      <c r="N47" s="30">
        <v>18296</v>
      </c>
      <c r="O47" s="30">
        <v>0</v>
      </c>
      <c r="P47" s="30">
        <v>35268</v>
      </c>
      <c r="Q47" s="30">
        <v>0</v>
      </c>
      <c r="R47" s="30">
        <v>0</v>
      </c>
      <c r="S47" s="31">
        <v>159188</v>
      </c>
    </row>
    <row r="48" spans="1:19">
      <c r="A48" s="14">
        <v>62</v>
      </c>
      <c r="B48" s="29">
        <v>5072213.7876409898</v>
      </c>
      <c r="C48" s="30">
        <v>7021585.0133735202</v>
      </c>
      <c r="D48" s="30">
        <v>7432888.9952483596</v>
      </c>
      <c r="E48" s="30">
        <v>3433880.61605924</v>
      </c>
      <c r="F48" s="30">
        <v>2214853.9526578998</v>
      </c>
      <c r="G48" s="30">
        <v>2413298.6244878201</v>
      </c>
      <c r="H48" s="30">
        <v>1937875.2700718399</v>
      </c>
      <c r="I48" s="30">
        <v>474521.09329636599</v>
      </c>
      <c r="J48" s="31">
        <v>30001117.352836099</v>
      </c>
      <c r="K48" s="29">
        <v>48495</v>
      </c>
      <c r="L48" s="30">
        <v>58633</v>
      </c>
      <c r="M48" s="30">
        <v>38443</v>
      </c>
      <c r="N48" s="30">
        <v>23005</v>
      </c>
      <c r="O48" s="30">
        <v>14883</v>
      </c>
      <c r="P48" s="30">
        <v>13392</v>
      </c>
      <c r="Q48" s="30">
        <v>0</v>
      </c>
      <c r="R48" s="30">
        <v>0</v>
      </c>
      <c r="S48" s="31">
        <v>196851</v>
      </c>
    </row>
    <row r="49" spans="1:19">
      <c r="A49" s="14">
        <v>63</v>
      </c>
      <c r="B49" s="29">
        <v>5411059.4997621104</v>
      </c>
      <c r="C49" s="30">
        <v>6601894.0339131895</v>
      </c>
      <c r="D49" s="30">
        <v>6947895.7122743698</v>
      </c>
      <c r="E49" s="30">
        <v>3317722.2069632001</v>
      </c>
      <c r="F49" s="30">
        <v>2503261.41249478</v>
      </c>
      <c r="G49" s="30">
        <v>2458769.93815947</v>
      </c>
      <c r="H49" s="30">
        <v>1662236.5349943701</v>
      </c>
      <c r="I49" s="30">
        <v>573934.774664553</v>
      </c>
      <c r="J49" s="31">
        <v>29476774.113226</v>
      </c>
      <c r="K49" s="29">
        <v>57675</v>
      </c>
      <c r="L49" s="30">
        <v>42218</v>
      </c>
      <c r="M49" s="30">
        <v>15792</v>
      </c>
      <c r="N49" s="30">
        <v>29530</v>
      </c>
      <c r="O49" s="30">
        <v>0</v>
      </c>
      <c r="P49" s="30">
        <v>29622</v>
      </c>
      <c r="Q49" s="30">
        <v>15718</v>
      </c>
      <c r="R49" s="30">
        <v>13898</v>
      </c>
      <c r="S49" s="31">
        <v>204453</v>
      </c>
    </row>
    <row r="50" spans="1:19">
      <c r="A50" s="14">
        <v>64</v>
      </c>
      <c r="B50" s="29">
        <v>5267399.1500944002</v>
      </c>
      <c r="C50" s="30">
        <v>6814885.6013388699</v>
      </c>
      <c r="D50" s="30">
        <v>6691068.2203126103</v>
      </c>
      <c r="E50" s="30">
        <v>2984471.27897962</v>
      </c>
      <c r="F50" s="30">
        <v>2436581.70291672</v>
      </c>
      <c r="G50" s="30">
        <v>2541686.62576456</v>
      </c>
      <c r="H50" s="30">
        <v>1656621.46544935</v>
      </c>
      <c r="I50" s="30">
        <v>437750.40687413898</v>
      </c>
      <c r="J50" s="31">
        <v>28830464.451730199</v>
      </c>
      <c r="K50" s="29">
        <v>42544</v>
      </c>
      <c r="L50" s="30">
        <v>94114</v>
      </c>
      <c r="M50" s="30">
        <v>61976</v>
      </c>
      <c r="N50" s="30">
        <v>23198</v>
      </c>
      <c r="O50" s="30">
        <v>21556</v>
      </c>
      <c r="P50" s="30">
        <v>62347</v>
      </c>
      <c r="Q50" s="30">
        <v>0</v>
      </c>
      <c r="R50" s="30">
        <v>0</v>
      </c>
      <c r="S50" s="31">
        <v>305735</v>
      </c>
    </row>
    <row r="51" spans="1:19">
      <c r="A51" s="14">
        <v>65</v>
      </c>
      <c r="B51" s="29">
        <v>5115551.9397348296</v>
      </c>
      <c r="C51" s="30">
        <v>6604652.0012846896</v>
      </c>
      <c r="D51" s="30">
        <v>6895762.5805933299</v>
      </c>
      <c r="E51" s="30">
        <v>3217929.9998175101</v>
      </c>
      <c r="F51" s="30">
        <v>2288803.5538617098</v>
      </c>
      <c r="G51" s="30">
        <v>2518084.7277688798</v>
      </c>
      <c r="H51" s="30">
        <v>1803484.6912211401</v>
      </c>
      <c r="I51" s="30">
        <v>528385.12190777203</v>
      </c>
      <c r="J51" s="31">
        <v>28972654.6161898</v>
      </c>
      <c r="K51" s="29">
        <v>102766</v>
      </c>
      <c r="L51" s="30">
        <v>80626</v>
      </c>
      <c r="M51" s="30">
        <v>48886</v>
      </c>
      <c r="N51" s="30">
        <v>19851</v>
      </c>
      <c r="O51" s="30">
        <v>55625</v>
      </c>
      <c r="P51" s="30">
        <v>24008</v>
      </c>
      <c r="Q51" s="30">
        <v>0</v>
      </c>
      <c r="R51" s="30">
        <v>0</v>
      </c>
      <c r="S51" s="31">
        <v>331762</v>
      </c>
    </row>
    <row r="52" spans="1:19">
      <c r="A52" s="14">
        <v>66</v>
      </c>
      <c r="B52" s="29">
        <v>5060593.0073106</v>
      </c>
      <c r="C52" s="30">
        <v>6341684.8256908301</v>
      </c>
      <c r="D52" s="30">
        <v>6302163.5140485903</v>
      </c>
      <c r="E52" s="30">
        <v>3247444.4157343698</v>
      </c>
      <c r="F52" s="30">
        <v>2217340.8669461599</v>
      </c>
      <c r="G52" s="30">
        <v>2186320.2712107901</v>
      </c>
      <c r="H52" s="30">
        <v>1728267.3438526201</v>
      </c>
      <c r="I52" s="30">
        <v>484418.04847268102</v>
      </c>
      <c r="J52" s="31">
        <v>27568232.293266602</v>
      </c>
      <c r="K52" s="29">
        <v>97894</v>
      </c>
      <c r="L52" s="30">
        <v>44926</v>
      </c>
      <c r="M52" s="30">
        <v>83696</v>
      </c>
      <c r="N52" s="30">
        <v>15189</v>
      </c>
      <c r="O52" s="30">
        <v>14458</v>
      </c>
      <c r="P52" s="30">
        <v>14156</v>
      </c>
      <c r="Q52" s="30">
        <v>33496</v>
      </c>
      <c r="R52" s="30">
        <v>0</v>
      </c>
      <c r="S52" s="31">
        <v>303815</v>
      </c>
    </row>
    <row r="53" spans="1:19">
      <c r="A53" s="14">
        <v>67</v>
      </c>
      <c r="B53" s="29">
        <v>4723981.3935175203</v>
      </c>
      <c r="C53" s="30">
        <v>6228188.5990625899</v>
      </c>
      <c r="D53" s="30">
        <v>6156318.9464485897</v>
      </c>
      <c r="E53" s="30">
        <v>3214506.5766499601</v>
      </c>
      <c r="F53" s="30">
        <v>2503961.0796717098</v>
      </c>
      <c r="G53" s="30">
        <v>2064762.6883853099</v>
      </c>
      <c r="H53" s="30">
        <v>1517686.55658075</v>
      </c>
      <c r="I53" s="30">
        <v>451341.46495094901</v>
      </c>
      <c r="J53" s="31">
        <v>26860747.305267401</v>
      </c>
      <c r="K53" s="29">
        <v>82051</v>
      </c>
      <c r="L53" s="30">
        <v>79730</v>
      </c>
      <c r="M53" s="30">
        <v>28852</v>
      </c>
      <c r="N53" s="30">
        <v>34731</v>
      </c>
      <c r="O53" s="30">
        <v>37133</v>
      </c>
      <c r="P53" s="30">
        <v>30450</v>
      </c>
      <c r="Q53" s="30">
        <v>0</v>
      </c>
      <c r="R53" s="30">
        <v>0</v>
      </c>
      <c r="S53" s="31">
        <v>292947</v>
      </c>
    </row>
    <row r="54" spans="1:19">
      <c r="A54" s="14">
        <v>68</v>
      </c>
      <c r="B54" s="29">
        <v>3957624.6246855101</v>
      </c>
      <c r="C54" s="30">
        <v>5772105.3290443998</v>
      </c>
      <c r="D54" s="30">
        <v>6116410.7412489997</v>
      </c>
      <c r="E54" s="30">
        <v>3035142.0721656601</v>
      </c>
      <c r="F54" s="30">
        <v>2609907.17626506</v>
      </c>
      <c r="G54" s="30">
        <v>2350600.7920745802</v>
      </c>
      <c r="H54" s="30">
        <v>1616343.9752974601</v>
      </c>
      <c r="I54" s="30">
        <v>486511.50878850499</v>
      </c>
      <c r="J54" s="31">
        <v>25944646.219570201</v>
      </c>
      <c r="K54" s="29">
        <v>47950</v>
      </c>
      <c r="L54" s="30">
        <v>48906</v>
      </c>
      <c r="M54" s="30">
        <v>32199</v>
      </c>
      <c r="N54" s="30">
        <v>52767</v>
      </c>
      <c r="O54" s="30">
        <v>54454</v>
      </c>
      <c r="P54" s="30">
        <v>17783</v>
      </c>
      <c r="Q54" s="30">
        <v>40935</v>
      </c>
      <c r="R54" s="30">
        <v>0</v>
      </c>
      <c r="S54" s="31">
        <v>294994</v>
      </c>
    </row>
    <row r="55" spans="1:19">
      <c r="A55" s="14">
        <v>69</v>
      </c>
      <c r="B55" s="29">
        <v>3919399.6173811299</v>
      </c>
      <c r="C55" s="30">
        <v>4874723.8957559504</v>
      </c>
      <c r="D55" s="30">
        <v>5672044.8622666597</v>
      </c>
      <c r="E55" s="30">
        <v>3160777.4373403601</v>
      </c>
      <c r="F55" s="30">
        <v>2312933.1843848899</v>
      </c>
      <c r="G55" s="30">
        <v>2459987.8568184501</v>
      </c>
      <c r="H55" s="30">
        <v>1697088.7347790201</v>
      </c>
      <c r="I55" s="30">
        <v>421975.62249317899</v>
      </c>
      <c r="J55" s="31">
        <v>24518931.211219601</v>
      </c>
      <c r="K55" s="29">
        <v>28642</v>
      </c>
      <c r="L55" s="30">
        <v>89946</v>
      </c>
      <c r="M55" s="30">
        <v>66488</v>
      </c>
      <c r="N55" s="30">
        <v>34693</v>
      </c>
      <c r="O55" s="30">
        <v>46598</v>
      </c>
      <c r="P55" s="30">
        <v>0</v>
      </c>
      <c r="Q55" s="30">
        <v>16620</v>
      </c>
      <c r="R55" s="30">
        <v>0</v>
      </c>
      <c r="S55" s="31">
        <v>282987</v>
      </c>
    </row>
    <row r="56" spans="1:19">
      <c r="A56" s="14">
        <v>70</v>
      </c>
      <c r="B56" s="29">
        <v>3737206.0931933802</v>
      </c>
      <c r="C56" s="30">
        <v>4850192.51399046</v>
      </c>
      <c r="D56" s="30">
        <v>4662715.8932344504</v>
      </c>
      <c r="E56" s="30">
        <v>2722576.6523390198</v>
      </c>
      <c r="F56" s="30">
        <v>2383208.2524093199</v>
      </c>
      <c r="G56" s="30">
        <v>2268955.26884512</v>
      </c>
      <c r="H56" s="30">
        <v>1710545.6570087001</v>
      </c>
      <c r="I56" s="30">
        <v>422010.589382376</v>
      </c>
      <c r="J56" s="31">
        <v>22757410.920402799</v>
      </c>
      <c r="K56" s="29">
        <v>105547</v>
      </c>
      <c r="L56" s="30">
        <v>42172</v>
      </c>
      <c r="M56" s="30">
        <v>36673</v>
      </c>
      <c r="N56" s="30">
        <v>30654</v>
      </c>
      <c r="O56" s="30">
        <v>37422</v>
      </c>
      <c r="P56" s="30">
        <v>50499</v>
      </c>
      <c r="Q56" s="30">
        <v>31317</v>
      </c>
      <c r="R56" s="30">
        <v>0</v>
      </c>
      <c r="S56" s="31">
        <v>334284</v>
      </c>
    </row>
    <row r="57" spans="1:19">
      <c r="A57" s="14">
        <v>71</v>
      </c>
      <c r="B57" s="29">
        <v>3574693.1357518099</v>
      </c>
      <c r="C57" s="30">
        <v>4738644.0781329498</v>
      </c>
      <c r="D57" s="30">
        <v>4528120.8140485799</v>
      </c>
      <c r="E57" s="30">
        <v>2285930.5383223598</v>
      </c>
      <c r="F57" s="30">
        <v>2152144.5032907901</v>
      </c>
      <c r="G57" s="30">
        <v>2298220.52748603</v>
      </c>
      <c r="H57" s="30">
        <v>1654189.90297327</v>
      </c>
      <c r="I57" s="30">
        <v>434286.51584233501</v>
      </c>
      <c r="J57" s="31">
        <v>21666230.015848201</v>
      </c>
      <c r="K57" s="29">
        <v>0</v>
      </c>
      <c r="L57" s="30">
        <v>43487</v>
      </c>
      <c r="M57" s="30">
        <v>34931</v>
      </c>
      <c r="N57" s="30">
        <v>51842</v>
      </c>
      <c r="O57" s="30">
        <v>89172</v>
      </c>
      <c r="P57" s="30">
        <v>47143</v>
      </c>
      <c r="Q57" s="30">
        <v>0</v>
      </c>
      <c r="R57" s="30">
        <v>0</v>
      </c>
      <c r="S57" s="31">
        <v>266575</v>
      </c>
    </row>
    <row r="58" spans="1:19">
      <c r="A58" s="14">
        <v>72</v>
      </c>
      <c r="B58" s="29">
        <v>3615389.4256106601</v>
      </c>
      <c r="C58" s="30">
        <v>4407992.2971500596</v>
      </c>
      <c r="D58" s="30">
        <v>4435567.9569451697</v>
      </c>
      <c r="E58" s="30">
        <v>2275236.3610590301</v>
      </c>
      <c r="F58" s="30">
        <v>1877287.09209745</v>
      </c>
      <c r="G58" s="30">
        <v>2053432.5355531599</v>
      </c>
      <c r="H58" s="30">
        <v>1526160.62774384</v>
      </c>
      <c r="I58" s="30">
        <v>445457.09177590703</v>
      </c>
      <c r="J58" s="31">
        <v>20636523.387935299</v>
      </c>
      <c r="K58" s="29">
        <v>57577</v>
      </c>
      <c r="L58" s="30">
        <v>189976</v>
      </c>
      <c r="M58" s="30">
        <v>135525</v>
      </c>
      <c r="N58" s="30">
        <v>30647</v>
      </c>
      <c r="O58" s="30">
        <v>15616</v>
      </c>
      <c r="P58" s="30">
        <v>16055</v>
      </c>
      <c r="Q58" s="30">
        <v>28006</v>
      </c>
      <c r="R58" s="30">
        <v>0</v>
      </c>
      <c r="S58" s="31">
        <v>473402</v>
      </c>
    </row>
    <row r="59" spans="1:19">
      <c r="A59" s="14">
        <v>73</v>
      </c>
      <c r="B59" s="29">
        <v>3953121.3778507798</v>
      </c>
      <c r="C59" s="30">
        <v>4497183.3295658799</v>
      </c>
      <c r="D59" s="30">
        <v>3997988.6642581602</v>
      </c>
      <c r="E59" s="30">
        <v>2144397.5417534499</v>
      </c>
      <c r="F59" s="30">
        <v>1826171.0020021901</v>
      </c>
      <c r="G59" s="30">
        <v>1855466.96981905</v>
      </c>
      <c r="H59" s="30">
        <v>1559568.6043622701</v>
      </c>
      <c r="I59" s="30">
        <v>405813.32656694</v>
      </c>
      <c r="J59" s="31">
        <v>20239710.816178702</v>
      </c>
      <c r="K59" s="29">
        <v>117918</v>
      </c>
      <c r="L59" s="30">
        <v>159341</v>
      </c>
      <c r="M59" s="30">
        <v>95753</v>
      </c>
      <c r="N59" s="30">
        <v>50520</v>
      </c>
      <c r="O59" s="30">
        <v>30579</v>
      </c>
      <c r="P59" s="30">
        <v>13966</v>
      </c>
      <c r="Q59" s="30">
        <v>0</v>
      </c>
      <c r="R59" s="30">
        <v>13468</v>
      </c>
      <c r="S59" s="31">
        <v>481545</v>
      </c>
    </row>
    <row r="60" spans="1:19">
      <c r="A60" s="14">
        <v>74</v>
      </c>
      <c r="B60" s="29">
        <v>3827107.0821337402</v>
      </c>
      <c r="C60" s="30">
        <v>4894218.2893068399</v>
      </c>
      <c r="D60" s="30">
        <v>4090629.96767742</v>
      </c>
      <c r="E60" s="30">
        <v>2048494.9804712699</v>
      </c>
      <c r="F60" s="30">
        <v>1791086.7106617601</v>
      </c>
      <c r="G60" s="30">
        <v>1718601.8916617399</v>
      </c>
      <c r="H60" s="30">
        <v>1457612.9235102001</v>
      </c>
      <c r="I60" s="30">
        <v>431758.77720895398</v>
      </c>
      <c r="J60" s="31">
        <v>20259510.6226319</v>
      </c>
      <c r="K60" s="29">
        <v>127453</v>
      </c>
      <c r="L60" s="30">
        <v>223104</v>
      </c>
      <c r="M60" s="30">
        <v>106308</v>
      </c>
      <c r="N60" s="30">
        <v>47869</v>
      </c>
      <c r="O60" s="30">
        <v>29980</v>
      </c>
      <c r="P60" s="30">
        <v>56922</v>
      </c>
      <c r="Q60" s="30">
        <v>15367</v>
      </c>
      <c r="R60" s="30">
        <v>0</v>
      </c>
      <c r="S60" s="31">
        <v>607003</v>
      </c>
    </row>
    <row r="61" spans="1:19">
      <c r="A61" s="14">
        <v>75</v>
      </c>
      <c r="B61" s="29">
        <v>3617318.0388462399</v>
      </c>
      <c r="C61" s="30">
        <v>4585090.17218732</v>
      </c>
      <c r="D61" s="30">
        <v>4368722.3723292798</v>
      </c>
      <c r="E61" s="30">
        <v>2047514.8405643499</v>
      </c>
      <c r="F61" s="30">
        <v>1754912.71274306</v>
      </c>
      <c r="G61" s="30">
        <v>1688894.10297944</v>
      </c>
      <c r="H61" s="30">
        <v>1283717.3422940201</v>
      </c>
      <c r="I61" s="30">
        <v>361427.10891111998</v>
      </c>
      <c r="J61" s="31">
        <v>19707596.690854799</v>
      </c>
      <c r="K61" s="29">
        <v>69516</v>
      </c>
      <c r="L61" s="30">
        <v>172976</v>
      </c>
      <c r="M61" s="30">
        <v>40791</v>
      </c>
      <c r="N61" s="30">
        <v>64185</v>
      </c>
      <c r="O61" s="30">
        <v>62103</v>
      </c>
      <c r="P61" s="30">
        <v>0</v>
      </c>
      <c r="Q61" s="30">
        <v>17338</v>
      </c>
      <c r="R61" s="30">
        <v>0</v>
      </c>
      <c r="S61" s="31">
        <v>426909</v>
      </c>
    </row>
    <row r="62" spans="1:19">
      <c r="A62" s="14">
        <v>76</v>
      </c>
      <c r="B62" s="29">
        <v>4041949.2792711202</v>
      </c>
      <c r="C62" s="30">
        <v>4644332.2851492902</v>
      </c>
      <c r="D62" s="30">
        <v>4105147.97600852</v>
      </c>
      <c r="E62" s="30">
        <v>1762518.0221792101</v>
      </c>
      <c r="F62" s="30">
        <v>1529959.80780195</v>
      </c>
      <c r="G62" s="30">
        <v>1596853.1016997399</v>
      </c>
      <c r="H62" s="30">
        <v>1227505.28789594</v>
      </c>
      <c r="I62" s="30">
        <v>312833.24500606098</v>
      </c>
      <c r="J62" s="31">
        <v>19221099.005011801</v>
      </c>
      <c r="K62" s="29">
        <v>51732</v>
      </c>
      <c r="L62" s="30">
        <v>184898</v>
      </c>
      <c r="M62" s="30">
        <v>86306</v>
      </c>
      <c r="N62" s="30">
        <v>87992</v>
      </c>
      <c r="O62" s="30">
        <v>86458</v>
      </c>
      <c r="P62" s="30">
        <v>76344</v>
      </c>
      <c r="Q62" s="30">
        <v>16674</v>
      </c>
      <c r="R62" s="30">
        <v>0</v>
      </c>
      <c r="S62" s="31">
        <v>590404</v>
      </c>
    </row>
    <row r="63" spans="1:19">
      <c r="A63" s="14">
        <v>77</v>
      </c>
      <c r="B63" s="29">
        <v>3150335.62208449</v>
      </c>
      <c r="C63" s="30">
        <v>4830630.8657422299</v>
      </c>
      <c r="D63" s="30">
        <v>4313633.9980760897</v>
      </c>
      <c r="E63" s="30">
        <v>1886710.81669121</v>
      </c>
      <c r="F63" s="30">
        <v>1272388.5460078199</v>
      </c>
      <c r="G63" s="30">
        <v>1326035.8479206299</v>
      </c>
      <c r="H63" s="30">
        <v>1015514.93402743</v>
      </c>
      <c r="I63" s="30">
        <v>274903.46931537898</v>
      </c>
      <c r="J63" s="31">
        <v>18070154.099865299</v>
      </c>
      <c r="K63" s="29">
        <v>181692</v>
      </c>
      <c r="L63" s="30">
        <v>240830</v>
      </c>
      <c r="M63" s="30">
        <v>131752</v>
      </c>
      <c r="N63" s="30">
        <v>55228</v>
      </c>
      <c r="O63" s="30">
        <v>68316</v>
      </c>
      <c r="P63" s="30">
        <v>110816</v>
      </c>
      <c r="Q63" s="30">
        <v>0</v>
      </c>
      <c r="R63" s="30">
        <v>0</v>
      </c>
      <c r="S63" s="31">
        <v>788634</v>
      </c>
    </row>
    <row r="64" spans="1:19">
      <c r="A64" s="14">
        <v>78</v>
      </c>
      <c r="B64" s="29">
        <v>2709665.4984518299</v>
      </c>
      <c r="C64" s="30">
        <v>3703334.0316310199</v>
      </c>
      <c r="D64" s="30">
        <v>4377744.9244104195</v>
      </c>
      <c r="E64" s="30">
        <v>1808854.80742359</v>
      </c>
      <c r="F64" s="30">
        <v>1485433.3798374101</v>
      </c>
      <c r="G64" s="30">
        <v>1104125.35901235</v>
      </c>
      <c r="H64" s="30">
        <v>928829.165411931</v>
      </c>
      <c r="I64" s="30">
        <v>276011.41101373098</v>
      </c>
      <c r="J64" s="31">
        <v>16393998.577192299</v>
      </c>
      <c r="K64" s="29">
        <v>107546</v>
      </c>
      <c r="L64" s="30">
        <v>248583</v>
      </c>
      <c r="M64" s="30">
        <v>105166</v>
      </c>
      <c r="N64" s="30">
        <v>53629</v>
      </c>
      <c r="O64" s="30">
        <v>65920</v>
      </c>
      <c r="P64" s="30">
        <v>20660</v>
      </c>
      <c r="Q64" s="30">
        <v>28199</v>
      </c>
      <c r="R64" s="30">
        <v>0</v>
      </c>
      <c r="S64" s="31">
        <v>629703</v>
      </c>
    </row>
    <row r="65" spans="1:19">
      <c r="A65" s="14">
        <v>79</v>
      </c>
      <c r="B65" s="29">
        <v>2363969.1130832299</v>
      </c>
      <c r="C65" s="30">
        <v>3158575.4594505802</v>
      </c>
      <c r="D65" s="30">
        <v>3328783.5823625899</v>
      </c>
      <c r="E65" s="30">
        <v>1614950.7928490399</v>
      </c>
      <c r="F65" s="30">
        <v>1194909.24295806</v>
      </c>
      <c r="G65" s="30">
        <v>1345401.94803924</v>
      </c>
      <c r="H65" s="30">
        <v>768709.59435091203</v>
      </c>
      <c r="I65" s="30">
        <v>214667.45819366901</v>
      </c>
      <c r="J65" s="31">
        <v>13989967.1912873</v>
      </c>
      <c r="K65" s="29">
        <v>89765</v>
      </c>
      <c r="L65" s="30">
        <v>239744</v>
      </c>
      <c r="M65" s="30">
        <v>144457</v>
      </c>
      <c r="N65" s="30">
        <v>66971</v>
      </c>
      <c r="O65" s="30">
        <v>20253</v>
      </c>
      <c r="P65" s="30">
        <v>29481</v>
      </c>
      <c r="Q65" s="30">
        <v>36379</v>
      </c>
      <c r="R65" s="30">
        <v>0</v>
      </c>
      <c r="S65" s="31">
        <v>627050</v>
      </c>
    </row>
    <row r="66" spans="1:19">
      <c r="A66" s="14">
        <v>80</v>
      </c>
      <c r="B66" s="29">
        <v>2088638.0615419899</v>
      </c>
      <c r="C66" s="30">
        <v>2804751.1200287198</v>
      </c>
      <c r="D66" s="30">
        <v>2849903.68015844</v>
      </c>
      <c r="E66" s="30">
        <v>1334569.1068712701</v>
      </c>
      <c r="F66" s="30">
        <v>1081698.50022153</v>
      </c>
      <c r="G66" s="30">
        <v>1058614.55946827</v>
      </c>
      <c r="H66" s="30">
        <v>1012243.94210141</v>
      </c>
      <c r="I66" s="30">
        <v>171577.38057059099</v>
      </c>
      <c r="J66" s="31">
        <v>12401996.350962199</v>
      </c>
      <c r="K66" s="29">
        <v>167093</v>
      </c>
      <c r="L66" s="30">
        <v>145884</v>
      </c>
      <c r="M66" s="30">
        <v>154617</v>
      </c>
      <c r="N66" s="30">
        <v>98501</v>
      </c>
      <c r="O66" s="30">
        <v>43571</v>
      </c>
      <c r="P66" s="30">
        <v>49277</v>
      </c>
      <c r="Q66" s="30">
        <v>56617</v>
      </c>
      <c r="R66" s="30">
        <v>0</v>
      </c>
      <c r="S66" s="31">
        <v>715560</v>
      </c>
    </row>
    <row r="67" spans="1:19">
      <c r="A67" s="14">
        <v>81</v>
      </c>
      <c r="B67" s="29">
        <v>2010982.13849748</v>
      </c>
      <c r="C67" s="30">
        <v>2504061.9277833402</v>
      </c>
      <c r="D67" s="30">
        <v>2534385.1670301701</v>
      </c>
      <c r="E67" s="30">
        <v>1245114.97613427</v>
      </c>
      <c r="F67" s="30">
        <v>960342.44227584801</v>
      </c>
      <c r="G67" s="30">
        <v>931260.270334595</v>
      </c>
      <c r="H67" s="30">
        <v>786964.96999536199</v>
      </c>
      <c r="I67" s="30">
        <v>239613.32334092201</v>
      </c>
      <c r="J67" s="31">
        <v>11212725.215391999</v>
      </c>
      <c r="K67" s="29">
        <v>170166</v>
      </c>
      <c r="L67" s="30">
        <v>199026</v>
      </c>
      <c r="M67" s="30">
        <v>129432</v>
      </c>
      <c r="N67" s="30">
        <v>34603</v>
      </c>
      <c r="O67" s="30">
        <v>68118</v>
      </c>
      <c r="P67" s="30">
        <v>108886</v>
      </c>
      <c r="Q67" s="30">
        <v>44783</v>
      </c>
      <c r="R67" s="30">
        <v>16423</v>
      </c>
      <c r="S67" s="31">
        <v>771437</v>
      </c>
    </row>
    <row r="68" spans="1:19">
      <c r="A68" s="14">
        <v>82</v>
      </c>
      <c r="B68" s="29">
        <v>1805899.6053007799</v>
      </c>
      <c r="C68" s="30">
        <v>2425589.9859663602</v>
      </c>
      <c r="D68" s="30">
        <v>2270983.3088658298</v>
      </c>
      <c r="E68" s="30">
        <v>1048435.94226044</v>
      </c>
      <c r="F68" s="30">
        <v>925840.26590926806</v>
      </c>
      <c r="G68" s="30">
        <v>908627.37403265201</v>
      </c>
      <c r="H68" s="30">
        <v>716816.96139243396</v>
      </c>
      <c r="I68" s="30">
        <v>198667.706631648</v>
      </c>
      <c r="J68" s="31">
        <v>10300861.1503594</v>
      </c>
      <c r="K68" s="29">
        <v>133820</v>
      </c>
      <c r="L68" s="30">
        <v>159407</v>
      </c>
      <c r="M68" s="30">
        <v>225098</v>
      </c>
      <c r="N68" s="30">
        <v>99483</v>
      </c>
      <c r="O68" s="30">
        <v>83816</v>
      </c>
      <c r="P68" s="30">
        <v>33717</v>
      </c>
      <c r="Q68" s="30">
        <v>17842</v>
      </c>
      <c r="R68" s="30">
        <v>16057</v>
      </c>
      <c r="S68" s="31">
        <v>769240</v>
      </c>
    </row>
    <row r="69" spans="1:19">
      <c r="A69" s="14">
        <v>83</v>
      </c>
      <c r="B69" s="29">
        <v>1727901.07860266</v>
      </c>
      <c r="C69" s="30">
        <v>2240788.40808798</v>
      </c>
      <c r="D69" s="30">
        <v>2150342.3186594201</v>
      </c>
      <c r="E69" s="30">
        <v>877663.37518234202</v>
      </c>
      <c r="F69" s="30">
        <v>762665.23027440405</v>
      </c>
      <c r="G69" s="30">
        <v>830288.84625616402</v>
      </c>
      <c r="H69" s="30">
        <v>631058.38538662205</v>
      </c>
      <c r="I69" s="30">
        <v>180227.610651255</v>
      </c>
      <c r="J69" s="31">
        <v>9400935.2531008609</v>
      </c>
      <c r="K69" s="29">
        <v>0</v>
      </c>
      <c r="L69" s="30">
        <v>144298</v>
      </c>
      <c r="M69" s="30">
        <v>151016</v>
      </c>
      <c r="N69" s="30">
        <v>49221</v>
      </c>
      <c r="O69" s="30">
        <v>59692</v>
      </c>
      <c r="P69" s="30">
        <v>70926</v>
      </c>
      <c r="Q69" s="30">
        <v>111077</v>
      </c>
      <c r="R69" s="30">
        <v>14716</v>
      </c>
      <c r="S69" s="31">
        <v>600946</v>
      </c>
    </row>
    <row r="70" spans="1:19">
      <c r="A70" s="14">
        <v>84</v>
      </c>
      <c r="B70" s="29">
        <v>1154010.9292888099</v>
      </c>
      <c r="C70" s="30">
        <v>2045472.9250823001</v>
      </c>
      <c r="D70" s="30">
        <v>2062751.05657277</v>
      </c>
      <c r="E70" s="30">
        <v>858351.62046542997</v>
      </c>
      <c r="F70" s="30">
        <v>558371.367424294</v>
      </c>
      <c r="G70" s="30">
        <v>686814.91177500004</v>
      </c>
      <c r="H70" s="30">
        <v>537878.81463310798</v>
      </c>
      <c r="I70" s="30">
        <v>119844.99819704601</v>
      </c>
      <c r="J70" s="31">
        <v>8023496.6234387597</v>
      </c>
      <c r="K70" s="29">
        <v>85674</v>
      </c>
      <c r="L70" s="30">
        <v>171186</v>
      </c>
      <c r="M70" s="30">
        <v>242923</v>
      </c>
      <c r="N70" s="30">
        <v>89353</v>
      </c>
      <c r="O70" s="30">
        <v>56113</v>
      </c>
      <c r="P70" s="30">
        <v>52593</v>
      </c>
      <c r="Q70" s="30">
        <v>43735</v>
      </c>
      <c r="R70" s="30">
        <v>0</v>
      </c>
      <c r="S70" s="31">
        <v>741577</v>
      </c>
    </row>
    <row r="71" spans="1:19">
      <c r="A71" s="14">
        <v>85</v>
      </c>
      <c r="B71" s="29">
        <v>942262.26118713396</v>
      </c>
      <c r="C71" s="30">
        <v>1324051.31697656</v>
      </c>
      <c r="D71" s="30">
        <v>1904780.5892238801</v>
      </c>
      <c r="E71" s="30">
        <v>793194.63619704405</v>
      </c>
      <c r="F71" s="30">
        <v>541137.96297152701</v>
      </c>
      <c r="G71" s="30">
        <v>574508.95539868297</v>
      </c>
      <c r="H71" s="30">
        <v>425661.83381381101</v>
      </c>
      <c r="I71" s="30">
        <v>109357.690251619</v>
      </c>
      <c r="J71" s="31">
        <v>6614955.2460202603</v>
      </c>
      <c r="K71" s="29">
        <v>104679</v>
      </c>
      <c r="L71" s="30">
        <v>145315</v>
      </c>
      <c r="M71" s="30">
        <v>107262</v>
      </c>
      <c r="N71" s="30">
        <v>81755</v>
      </c>
      <c r="O71" s="30">
        <v>50223</v>
      </c>
      <c r="P71" s="30">
        <v>42688</v>
      </c>
      <c r="Q71" s="30">
        <v>75340</v>
      </c>
      <c r="R71" s="30">
        <v>14881</v>
      </c>
      <c r="S71" s="31">
        <v>622143</v>
      </c>
    </row>
    <row r="72" spans="1:19">
      <c r="A72" s="14">
        <v>86</v>
      </c>
      <c r="B72" s="29">
        <v>642496.13407568703</v>
      </c>
      <c r="C72" s="30">
        <v>1054565.74304765</v>
      </c>
      <c r="D72" s="30">
        <v>1094629.60040509</v>
      </c>
      <c r="E72" s="30">
        <v>640577.14332852105</v>
      </c>
      <c r="F72" s="30">
        <v>498282.92499696201</v>
      </c>
      <c r="G72" s="30">
        <v>492516.408789362</v>
      </c>
      <c r="H72" s="30">
        <v>357203.12000325602</v>
      </c>
      <c r="I72" s="30">
        <v>88293.230758657999</v>
      </c>
      <c r="J72" s="31">
        <v>4868564.3054051902</v>
      </c>
      <c r="K72" s="29">
        <v>109615</v>
      </c>
      <c r="L72" s="30">
        <v>141380</v>
      </c>
      <c r="M72" s="30">
        <v>177995</v>
      </c>
      <c r="N72" s="30">
        <v>127786</v>
      </c>
      <c r="O72" s="30">
        <v>20893</v>
      </c>
      <c r="P72" s="30">
        <v>0</v>
      </c>
      <c r="Q72" s="30">
        <v>34212</v>
      </c>
      <c r="R72" s="30">
        <v>0</v>
      </c>
      <c r="S72" s="31">
        <v>611881</v>
      </c>
    </row>
    <row r="73" spans="1:19">
      <c r="A73" s="14">
        <v>87</v>
      </c>
      <c r="B73" s="29">
        <v>829273.70711952099</v>
      </c>
      <c r="C73" s="30">
        <v>782385.03306192195</v>
      </c>
      <c r="D73" s="30">
        <v>888440.77732358</v>
      </c>
      <c r="E73" s="30">
        <v>364054.78639058</v>
      </c>
      <c r="F73" s="30">
        <v>364326.17928834999</v>
      </c>
      <c r="G73" s="30">
        <v>416132.79222419998</v>
      </c>
      <c r="H73" s="30">
        <v>327562.561598751</v>
      </c>
      <c r="I73" s="30">
        <v>91306.941587201101</v>
      </c>
      <c r="J73" s="31">
        <v>4063482.7785941102</v>
      </c>
      <c r="K73" s="29">
        <v>103181</v>
      </c>
      <c r="L73" s="30">
        <v>138748</v>
      </c>
      <c r="M73" s="30">
        <v>106083</v>
      </c>
      <c r="N73" s="30">
        <v>39710</v>
      </c>
      <c r="O73" s="30">
        <v>73482</v>
      </c>
      <c r="P73" s="30">
        <v>40584</v>
      </c>
      <c r="Q73" s="30">
        <v>59532</v>
      </c>
      <c r="R73" s="30">
        <v>0</v>
      </c>
      <c r="S73" s="31">
        <v>561320</v>
      </c>
    </row>
    <row r="74" spans="1:19">
      <c r="A74" s="14">
        <v>88</v>
      </c>
      <c r="B74" s="29">
        <v>580989.582611477</v>
      </c>
      <c r="C74" s="30">
        <v>855523.267507729</v>
      </c>
      <c r="D74" s="30">
        <v>751867.72147669399</v>
      </c>
      <c r="E74" s="30">
        <v>287059.471535269</v>
      </c>
      <c r="F74" s="30">
        <v>191213.58229112101</v>
      </c>
      <c r="G74" s="30">
        <v>232775.64387598899</v>
      </c>
      <c r="H74" s="30">
        <v>257291.466097784</v>
      </c>
      <c r="I74" s="30">
        <v>65964.208872823001</v>
      </c>
      <c r="J74" s="31">
        <v>3222684.9442688902</v>
      </c>
      <c r="K74" s="29">
        <v>55185</v>
      </c>
      <c r="L74" s="30">
        <v>160822</v>
      </c>
      <c r="M74" s="30">
        <v>129930</v>
      </c>
      <c r="N74" s="30">
        <v>13219</v>
      </c>
      <c r="O74" s="30">
        <v>20914</v>
      </c>
      <c r="P74" s="30">
        <v>15741</v>
      </c>
      <c r="Q74" s="30">
        <v>0</v>
      </c>
      <c r="R74" s="30">
        <v>13405</v>
      </c>
      <c r="S74" s="31">
        <v>409216</v>
      </c>
    </row>
    <row r="75" spans="1:19">
      <c r="A75" s="14">
        <v>89</v>
      </c>
      <c r="B75" s="29">
        <v>497100.40405785799</v>
      </c>
      <c r="C75" s="30">
        <v>647806.63980700599</v>
      </c>
      <c r="D75" s="30">
        <v>765267.31261044799</v>
      </c>
      <c r="E75" s="30">
        <v>264341.59738423</v>
      </c>
      <c r="F75" s="30">
        <v>199740.889534988</v>
      </c>
      <c r="G75" s="30">
        <v>138057.01315355301</v>
      </c>
      <c r="H75" s="30">
        <v>180035.90838254901</v>
      </c>
      <c r="I75" s="30">
        <v>47842.862047051298</v>
      </c>
      <c r="J75" s="31">
        <v>2740192.6269776798</v>
      </c>
      <c r="K75" s="29">
        <v>72208</v>
      </c>
      <c r="L75" s="30">
        <v>82626</v>
      </c>
      <c r="M75" s="30">
        <v>186573</v>
      </c>
      <c r="N75" s="30">
        <v>79385</v>
      </c>
      <c r="O75" s="30">
        <v>19348</v>
      </c>
      <c r="P75" s="30">
        <v>33557</v>
      </c>
      <c r="Q75" s="30">
        <v>14156</v>
      </c>
      <c r="R75" s="30">
        <v>14125</v>
      </c>
      <c r="S75" s="31">
        <v>501978</v>
      </c>
    </row>
    <row r="76" spans="1:19">
      <c r="A76" s="14">
        <v>90</v>
      </c>
      <c r="B76" s="29">
        <v>360623.15029679</v>
      </c>
      <c r="C76" s="30">
        <v>553552.48104033701</v>
      </c>
      <c r="D76" s="30">
        <v>576963.27287894394</v>
      </c>
      <c r="E76" s="30">
        <v>243226.525975672</v>
      </c>
      <c r="F76" s="30">
        <v>96495.904776838201</v>
      </c>
      <c r="G76" s="30">
        <v>162012.15920520399</v>
      </c>
      <c r="H76" s="30">
        <v>106013.78987981399</v>
      </c>
      <c r="I76" s="30">
        <v>46147.8576317591</v>
      </c>
      <c r="J76" s="31">
        <v>2145035.1416853601</v>
      </c>
      <c r="K76" s="29">
        <v>29915</v>
      </c>
      <c r="L76" s="30">
        <v>89653</v>
      </c>
      <c r="M76" s="30">
        <v>106887</v>
      </c>
      <c r="N76" s="30">
        <v>21852</v>
      </c>
      <c r="O76" s="30">
        <v>37447</v>
      </c>
      <c r="P76" s="30">
        <v>0</v>
      </c>
      <c r="Q76" s="30">
        <v>17410</v>
      </c>
      <c r="R76" s="30">
        <v>0</v>
      </c>
      <c r="S76" s="31">
        <v>303164</v>
      </c>
    </row>
    <row r="77" spans="1:19">
      <c r="A77" s="14">
        <v>91</v>
      </c>
      <c r="B77" s="29">
        <v>359596.09919584199</v>
      </c>
      <c r="C77" s="30">
        <v>345713.37647874601</v>
      </c>
      <c r="D77" s="30">
        <v>461060.72655919398</v>
      </c>
      <c r="E77" s="30">
        <v>188062.20737270699</v>
      </c>
      <c r="F77" s="30">
        <v>106096.025791151</v>
      </c>
      <c r="G77" s="30">
        <v>81212.879701975195</v>
      </c>
      <c r="H77" s="30">
        <v>111274.68262383599</v>
      </c>
      <c r="I77" s="30">
        <v>19886.464065708398</v>
      </c>
      <c r="J77" s="31">
        <v>1672902.46178916</v>
      </c>
      <c r="K77" s="29">
        <v>122307</v>
      </c>
      <c r="L77" s="30">
        <v>184803</v>
      </c>
      <c r="M77" s="30">
        <v>88630</v>
      </c>
      <c r="N77" s="30">
        <v>57065</v>
      </c>
      <c r="O77" s="30">
        <v>17830</v>
      </c>
      <c r="P77" s="30">
        <v>63836</v>
      </c>
      <c r="Q77" s="30">
        <v>13813</v>
      </c>
      <c r="R77" s="30">
        <v>15264</v>
      </c>
      <c r="S77" s="31">
        <v>563548</v>
      </c>
    </row>
    <row r="78" spans="1:19">
      <c r="A78" s="14">
        <v>92</v>
      </c>
      <c r="B78" s="29">
        <v>180876.72738045501</v>
      </c>
      <c r="C78" s="30">
        <v>268402.54057368502</v>
      </c>
      <c r="D78" s="30">
        <v>206881.730110437</v>
      </c>
      <c r="E78" s="30">
        <v>190189.150415223</v>
      </c>
      <c r="F78" s="30">
        <v>122564.938818475</v>
      </c>
      <c r="G78" s="30">
        <v>94719.787263152903</v>
      </c>
      <c r="H78" s="30">
        <v>30120.417277133602</v>
      </c>
      <c r="I78" s="30">
        <v>9235.6933607118408</v>
      </c>
      <c r="J78" s="31">
        <v>1102990.9851992701</v>
      </c>
      <c r="K78" s="29">
        <v>53345</v>
      </c>
      <c r="L78" s="30">
        <v>82940</v>
      </c>
      <c r="M78" s="30">
        <v>46911</v>
      </c>
      <c r="N78" s="30">
        <v>56931</v>
      </c>
      <c r="O78" s="30">
        <v>31735</v>
      </c>
      <c r="P78" s="30">
        <v>32214</v>
      </c>
      <c r="Q78" s="30">
        <v>35229</v>
      </c>
      <c r="R78" s="30">
        <v>0</v>
      </c>
      <c r="S78" s="31">
        <v>339305</v>
      </c>
    </row>
    <row r="79" spans="1:19">
      <c r="A79" s="14">
        <v>93</v>
      </c>
      <c r="B79" s="29">
        <v>166420.36413735099</v>
      </c>
      <c r="C79" s="30">
        <v>150135.17745284899</v>
      </c>
      <c r="D79" s="30">
        <v>216839.59602241701</v>
      </c>
      <c r="E79" s="30">
        <v>97959.446247805201</v>
      </c>
      <c r="F79" s="30">
        <v>88573.350901277998</v>
      </c>
      <c r="G79" s="30">
        <v>90361.163070530602</v>
      </c>
      <c r="H79" s="30">
        <v>51727.2762877895</v>
      </c>
      <c r="I79" s="30">
        <v>0</v>
      </c>
      <c r="J79" s="31">
        <v>862016.37412001903</v>
      </c>
      <c r="K79" s="29">
        <v>30061</v>
      </c>
      <c r="L79" s="30">
        <v>52681</v>
      </c>
      <c r="M79" s="30">
        <v>42215</v>
      </c>
      <c r="N79" s="30">
        <v>0</v>
      </c>
      <c r="O79" s="30">
        <v>29898</v>
      </c>
      <c r="P79" s="30">
        <v>0</v>
      </c>
      <c r="Q79" s="30">
        <v>36710</v>
      </c>
      <c r="R79" s="30">
        <v>0</v>
      </c>
      <c r="S79" s="31">
        <v>191565</v>
      </c>
    </row>
    <row r="80" spans="1:19">
      <c r="A80" s="14">
        <v>94</v>
      </c>
      <c r="B80" s="29">
        <v>169919.94575549799</v>
      </c>
      <c r="C80" s="30">
        <v>161939.69622130299</v>
      </c>
      <c r="D80" s="30">
        <v>113221.898849206</v>
      </c>
      <c r="E80" s="30">
        <v>103498.83700603301</v>
      </c>
      <c r="F80" s="30">
        <v>71362.387289178907</v>
      </c>
      <c r="G80" s="30">
        <v>59422.9234760994</v>
      </c>
      <c r="H80" s="30">
        <v>49099.079509981202</v>
      </c>
      <c r="I80" s="30">
        <v>10434.6611909651</v>
      </c>
      <c r="J80" s="31">
        <v>738899.42929826595</v>
      </c>
      <c r="K80" s="29">
        <v>32959</v>
      </c>
      <c r="L80" s="30">
        <v>74474</v>
      </c>
      <c r="M80" s="30">
        <v>34010</v>
      </c>
      <c r="N80" s="30">
        <v>35041</v>
      </c>
      <c r="O80" s="30">
        <v>0</v>
      </c>
      <c r="P80" s="30">
        <v>36544</v>
      </c>
      <c r="Q80" s="30">
        <v>19309</v>
      </c>
      <c r="R80" s="30">
        <v>0</v>
      </c>
      <c r="S80" s="31">
        <v>232337</v>
      </c>
    </row>
    <row r="81" spans="1:19">
      <c r="A81" s="14">
        <v>95</v>
      </c>
      <c r="B81" s="29">
        <v>62764.210851921001</v>
      </c>
      <c r="C81" s="30">
        <v>124905.41511455701</v>
      </c>
      <c r="D81" s="30">
        <v>137737.72691564399</v>
      </c>
      <c r="E81" s="30">
        <v>49503.665193985798</v>
      </c>
      <c r="F81" s="30">
        <v>90830.275822714102</v>
      </c>
      <c r="G81" s="30">
        <v>85680.191869376999</v>
      </c>
      <c r="H81" s="30">
        <v>48804.251107517201</v>
      </c>
      <c r="I81" s="30">
        <v>4749.4045174537996</v>
      </c>
      <c r="J81" s="31">
        <v>604975.14139316999</v>
      </c>
      <c r="K81" s="29">
        <v>33363</v>
      </c>
      <c r="L81" s="30">
        <v>64153</v>
      </c>
      <c r="M81" s="30">
        <v>21036</v>
      </c>
      <c r="N81" s="30">
        <v>13250</v>
      </c>
      <c r="O81" s="30">
        <v>0</v>
      </c>
      <c r="P81" s="30">
        <v>13162</v>
      </c>
      <c r="Q81" s="30">
        <v>0</v>
      </c>
      <c r="R81" s="30">
        <v>0</v>
      </c>
      <c r="S81" s="31">
        <v>144964</v>
      </c>
    </row>
    <row r="82" spans="1:19">
      <c r="A82" s="14">
        <v>96</v>
      </c>
      <c r="B82" s="29">
        <v>29706.854057283199</v>
      </c>
      <c r="C82" s="30">
        <v>30645.105984584399</v>
      </c>
      <c r="D82" s="30">
        <v>71510.007649102306</v>
      </c>
      <c r="E82" s="30">
        <v>50723.165354459597</v>
      </c>
      <c r="F82" s="30">
        <v>46103.518403246497</v>
      </c>
      <c r="G82" s="30">
        <v>78453.393709941898</v>
      </c>
      <c r="H82" s="30">
        <v>73239.407521298097</v>
      </c>
      <c r="I82" s="30">
        <v>8892.8542094455806</v>
      </c>
      <c r="J82" s="31">
        <v>389274.30688936199</v>
      </c>
      <c r="K82" s="29">
        <v>36199</v>
      </c>
      <c r="L82" s="30">
        <v>17039</v>
      </c>
      <c r="M82" s="30">
        <v>14352</v>
      </c>
      <c r="N82" s="30">
        <v>0</v>
      </c>
      <c r="O82" s="30">
        <v>16305</v>
      </c>
      <c r="P82" s="30">
        <v>18144</v>
      </c>
      <c r="Q82" s="30">
        <v>22015</v>
      </c>
      <c r="R82" s="30">
        <v>24705</v>
      </c>
      <c r="S82" s="31">
        <v>148759</v>
      </c>
    </row>
    <row r="83" spans="1:19">
      <c r="A83" s="14">
        <v>97</v>
      </c>
      <c r="B83" s="29">
        <v>11460.1032069516</v>
      </c>
      <c r="C83" s="30">
        <v>19442.376816731699</v>
      </c>
      <c r="D83" s="30">
        <v>20870.0336494619</v>
      </c>
      <c r="E83" s="30">
        <v>33863.946486043402</v>
      </c>
      <c r="F83" s="30">
        <v>49829.8104487155</v>
      </c>
      <c r="G83" s="30">
        <v>39048.769953398798</v>
      </c>
      <c r="H83" s="30">
        <v>39913.856954728297</v>
      </c>
      <c r="I83" s="30">
        <v>14752.8678986995</v>
      </c>
      <c r="J83" s="31">
        <v>229181.76541473099</v>
      </c>
      <c r="K83" s="29">
        <v>0</v>
      </c>
      <c r="L83" s="30">
        <v>13774</v>
      </c>
      <c r="M83" s="30">
        <v>0</v>
      </c>
      <c r="N83" s="30">
        <v>0</v>
      </c>
      <c r="O83" s="30">
        <v>18118</v>
      </c>
      <c r="P83" s="30">
        <v>13867</v>
      </c>
      <c r="Q83" s="30">
        <v>0</v>
      </c>
      <c r="R83" s="30">
        <v>39606</v>
      </c>
      <c r="S83" s="31">
        <v>85365</v>
      </c>
    </row>
    <row r="84" spans="1:19">
      <c r="A84" s="14">
        <v>98</v>
      </c>
      <c r="B84" s="29">
        <v>8127.72562131414</v>
      </c>
      <c r="C84" s="30">
        <v>0</v>
      </c>
      <c r="D84" s="30">
        <v>6094.2970568104001</v>
      </c>
      <c r="E84" s="30">
        <v>3905.0513347022602</v>
      </c>
      <c r="F84" s="30">
        <v>21497.676928486599</v>
      </c>
      <c r="G84" s="30">
        <v>51980.456143265401</v>
      </c>
      <c r="H84" s="30">
        <v>22938.1583188574</v>
      </c>
      <c r="I84" s="30">
        <v>2428.0903490759802</v>
      </c>
      <c r="J84" s="31">
        <v>116971.455752512</v>
      </c>
      <c r="K84" s="29">
        <v>0</v>
      </c>
      <c r="L84" s="30">
        <v>0</v>
      </c>
      <c r="M84" s="30">
        <v>23694</v>
      </c>
      <c r="N84" s="30">
        <v>0</v>
      </c>
      <c r="O84" s="30">
        <v>0</v>
      </c>
      <c r="P84" s="30">
        <v>15993</v>
      </c>
      <c r="Q84" s="30">
        <v>20905</v>
      </c>
      <c r="R84" s="30">
        <v>0</v>
      </c>
      <c r="S84" s="31">
        <v>60592</v>
      </c>
    </row>
    <row r="85" spans="1:19">
      <c r="A85" s="14">
        <v>99</v>
      </c>
      <c r="B85" s="29">
        <v>0</v>
      </c>
      <c r="C85" s="30">
        <v>0</v>
      </c>
      <c r="D85" s="30">
        <v>0</v>
      </c>
      <c r="E85" s="30">
        <v>0</v>
      </c>
      <c r="F85" s="30">
        <v>0</v>
      </c>
      <c r="G85" s="30">
        <v>30938.0284889418</v>
      </c>
      <c r="H85" s="30">
        <v>47396.142155367801</v>
      </c>
      <c r="I85" s="30">
        <v>8406.58179329226</v>
      </c>
      <c r="J85" s="31">
        <v>86740.752437601899</v>
      </c>
      <c r="K85" s="29">
        <v>0</v>
      </c>
      <c r="L85" s="30">
        <v>0</v>
      </c>
      <c r="M85" s="30">
        <v>0</v>
      </c>
      <c r="N85" s="30">
        <v>0</v>
      </c>
      <c r="O85" s="30">
        <v>0</v>
      </c>
      <c r="P85" s="30">
        <v>0</v>
      </c>
      <c r="Q85" s="30">
        <v>0</v>
      </c>
      <c r="R85" s="30">
        <v>0</v>
      </c>
      <c r="S85" s="31">
        <v>0</v>
      </c>
    </row>
    <row r="86" spans="1:19">
      <c r="A86" s="14">
        <v>100</v>
      </c>
      <c r="B86" s="29">
        <v>3570.2395619438698</v>
      </c>
      <c r="C86" s="30">
        <v>0</v>
      </c>
      <c r="D86" s="30">
        <v>9902.9075975359392</v>
      </c>
      <c r="E86" s="30">
        <v>2886.8254620123198</v>
      </c>
      <c r="F86" s="30">
        <v>0</v>
      </c>
      <c r="G86" s="30">
        <v>0</v>
      </c>
      <c r="H86" s="30">
        <v>8119.8922719390403</v>
      </c>
      <c r="I86" s="30">
        <v>12489.0787132101</v>
      </c>
      <c r="J86" s="31">
        <v>36968.943606641304</v>
      </c>
      <c r="K86" s="29">
        <v>0</v>
      </c>
      <c r="L86" s="30">
        <v>0</v>
      </c>
      <c r="M86" s="30">
        <v>0</v>
      </c>
      <c r="N86" s="30">
        <v>0</v>
      </c>
      <c r="O86" s="30">
        <v>0</v>
      </c>
      <c r="P86" s="30">
        <v>0</v>
      </c>
      <c r="Q86" s="30">
        <v>13148</v>
      </c>
      <c r="R86" s="30">
        <v>0</v>
      </c>
      <c r="S86" s="31">
        <v>13148</v>
      </c>
    </row>
    <row r="87" spans="1:19">
      <c r="A87" s="14">
        <v>101</v>
      </c>
      <c r="B87" s="29">
        <v>18013.968607524399</v>
      </c>
      <c r="C87" s="30">
        <v>3756.6393794204901</v>
      </c>
      <c r="D87" s="30">
        <v>0</v>
      </c>
      <c r="E87" s="30">
        <v>401.96303901437398</v>
      </c>
      <c r="F87" s="30">
        <v>0</v>
      </c>
      <c r="G87" s="30">
        <v>0</v>
      </c>
      <c r="H87" s="30">
        <v>0</v>
      </c>
      <c r="I87" s="30">
        <v>0</v>
      </c>
      <c r="J87" s="31">
        <v>22172.5710259593</v>
      </c>
      <c r="K87" s="29">
        <v>24130</v>
      </c>
      <c r="L87" s="30">
        <v>0</v>
      </c>
      <c r="M87" s="30">
        <v>0</v>
      </c>
      <c r="N87" s="30">
        <v>0</v>
      </c>
      <c r="O87" s="30">
        <v>0</v>
      </c>
      <c r="P87" s="30">
        <v>0</v>
      </c>
      <c r="Q87" s="30">
        <v>0</v>
      </c>
      <c r="R87" s="30">
        <v>0</v>
      </c>
      <c r="S87" s="31">
        <v>24130</v>
      </c>
    </row>
    <row r="88" spans="1:19">
      <c r="A88" s="14">
        <v>102</v>
      </c>
      <c r="B88" s="29">
        <v>22613.382870086101</v>
      </c>
      <c r="C88" s="30">
        <v>11188.252064795801</v>
      </c>
      <c r="D88" s="30">
        <v>3882.1683778234101</v>
      </c>
      <c r="E88" s="30">
        <v>0</v>
      </c>
      <c r="F88" s="30">
        <v>0</v>
      </c>
      <c r="G88" s="30">
        <v>0</v>
      </c>
      <c r="H88" s="30">
        <v>0</v>
      </c>
      <c r="I88" s="30">
        <v>0</v>
      </c>
      <c r="J88" s="31">
        <v>37683.803312705299</v>
      </c>
      <c r="K88" s="29">
        <v>0</v>
      </c>
      <c r="L88" s="30">
        <v>0</v>
      </c>
      <c r="M88" s="30">
        <v>0</v>
      </c>
      <c r="N88" s="30">
        <v>0</v>
      </c>
      <c r="O88" s="30">
        <v>0</v>
      </c>
      <c r="P88" s="30">
        <v>0</v>
      </c>
      <c r="Q88" s="30">
        <v>0</v>
      </c>
      <c r="R88" s="30">
        <v>0</v>
      </c>
      <c r="S88" s="31">
        <v>0</v>
      </c>
    </row>
    <row r="89" spans="1:19">
      <c r="A89" s="14">
        <v>103</v>
      </c>
      <c r="B89" s="29">
        <v>0</v>
      </c>
      <c r="C89" s="30">
        <v>23292.958667569299</v>
      </c>
      <c r="D89" s="30">
        <v>11689.1663244353</v>
      </c>
      <c r="E89" s="30">
        <v>0</v>
      </c>
      <c r="F89" s="30">
        <v>0</v>
      </c>
      <c r="G89" s="30">
        <v>0</v>
      </c>
      <c r="H89" s="30">
        <v>0</v>
      </c>
      <c r="I89" s="30">
        <v>0</v>
      </c>
      <c r="J89" s="31">
        <v>34982.124992004698</v>
      </c>
      <c r="K89" s="29">
        <v>0</v>
      </c>
      <c r="L89" s="30">
        <v>0</v>
      </c>
      <c r="M89" s="30">
        <v>0</v>
      </c>
      <c r="N89" s="30">
        <v>0</v>
      </c>
      <c r="O89" s="30">
        <v>0</v>
      </c>
      <c r="P89" s="30">
        <v>0</v>
      </c>
      <c r="Q89" s="30">
        <v>0</v>
      </c>
      <c r="R89" s="30">
        <v>0</v>
      </c>
      <c r="S89" s="31">
        <v>0</v>
      </c>
    </row>
    <row r="90" spans="1:19">
      <c r="A90" s="14">
        <v>104</v>
      </c>
      <c r="B90" s="29">
        <v>0</v>
      </c>
      <c r="C90" s="30">
        <v>0</v>
      </c>
      <c r="D90" s="30">
        <v>23986.795163819501</v>
      </c>
      <c r="E90" s="30">
        <v>0</v>
      </c>
      <c r="F90" s="30">
        <v>0</v>
      </c>
      <c r="G90" s="30">
        <v>0</v>
      </c>
      <c r="H90" s="30">
        <v>0</v>
      </c>
      <c r="I90" s="30">
        <v>0</v>
      </c>
      <c r="J90" s="31">
        <v>23986.795163819501</v>
      </c>
      <c r="K90" s="29">
        <v>0</v>
      </c>
      <c r="L90" s="30">
        <v>0</v>
      </c>
      <c r="M90" s="30">
        <v>0</v>
      </c>
      <c r="N90" s="30">
        <v>0</v>
      </c>
      <c r="O90" s="30">
        <v>0</v>
      </c>
      <c r="P90" s="30">
        <v>0</v>
      </c>
      <c r="Q90" s="30">
        <v>0</v>
      </c>
      <c r="R90" s="30">
        <v>0</v>
      </c>
      <c r="S90" s="31">
        <v>0</v>
      </c>
    </row>
    <row r="91" spans="1:19">
      <c r="A91" s="14">
        <v>105</v>
      </c>
      <c r="B91" s="29">
        <v>0</v>
      </c>
      <c r="C91" s="30">
        <v>0</v>
      </c>
      <c r="D91" s="30">
        <v>0</v>
      </c>
      <c r="E91" s="30">
        <v>24703.938890351401</v>
      </c>
      <c r="F91" s="30">
        <v>0</v>
      </c>
      <c r="G91" s="30">
        <v>0</v>
      </c>
      <c r="H91" s="30">
        <v>0</v>
      </c>
      <c r="I91" s="30">
        <v>0</v>
      </c>
      <c r="J91" s="31">
        <v>24703.938890351401</v>
      </c>
      <c r="K91" s="29">
        <v>0</v>
      </c>
      <c r="L91" s="30">
        <v>0</v>
      </c>
      <c r="M91" s="30">
        <v>0</v>
      </c>
      <c r="N91" s="30">
        <v>0</v>
      </c>
      <c r="O91" s="30">
        <v>0</v>
      </c>
      <c r="P91" s="30">
        <v>0</v>
      </c>
      <c r="Q91" s="30">
        <v>0</v>
      </c>
      <c r="R91" s="30">
        <v>0</v>
      </c>
      <c r="S91" s="31">
        <v>0</v>
      </c>
    </row>
    <row r="92" spans="1:19">
      <c r="A92" s="14">
        <v>106</v>
      </c>
      <c r="B92" s="29">
        <v>0</v>
      </c>
      <c r="C92" s="30">
        <v>0</v>
      </c>
      <c r="D92" s="30">
        <v>0</v>
      </c>
      <c r="E92" s="30">
        <v>0</v>
      </c>
      <c r="F92" s="30">
        <v>6133.7310383282602</v>
      </c>
      <c r="G92" s="30">
        <v>0</v>
      </c>
      <c r="H92" s="30">
        <v>0</v>
      </c>
      <c r="I92" s="30">
        <v>0</v>
      </c>
      <c r="J92" s="31">
        <v>6133.7310383282602</v>
      </c>
      <c r="K92" s="29">
        <v>0</v>
      </c>
      <c r="L92" s="30">
        <v>0</v>
      </c>
      <c r="M92" s="30">
        <v>0</v>
      </c>
      <c r="N92" s="30">
        <v>0</v>
      </c>
      <c r="O92" s="30">
        <v>0</v>
      </c>
      <c r="P92" s="30">
        <v>0</v>
      </c>
      <c r="Q92" s="30">
        <v>0</v>
      </c>
      <c r="R92" s="30">
        <v>0</v>
      </c>
      <c r="S92" s="31">
        <v>0</v>
      </c>
    </row>
    <row r="93" spans="1:19">
      <c r="A93" s="14"/>
      <c r="B93" s="29"/>
      <c r="C93" s="30"/>
      <c r="D93" s="30"/>
      <c r="E93" s="30"/>
      <c r="F93" s="30"/>
      <c r="G93" s="30"/>
      <c r="H93" s="30"/>
      <c r="I93" s="30"/>
      <c r="J93" s="31"/>
      <c r="K93" s="29"/>
      <c r="L93" s="30"/>
      <c r="M93" s="30"/>
      <c r="N93" s="30"/>
      <c r="O93" s="30"/>
      <c r="P93" s="30"/>
      <c r="Q93" s="30"/>
      <c r="R93" s="30"/>
      <c r="S93" s="31"/>
    </row>
    <row r="94" spans="1:19">
      <c r="A94" s="32" t="s">
        <v>71</v>
      </c>
      <c r="B94" s="33">
        <v>131406201.07619201</v>
      </c>
      <c r="C94" s="34">
        <v>175282498.95614699</v>
      </c>
      <c r="D94" s="34">
        <v>178200992.85387301</v>
      </c>
      <c r="E94" s="34">
        <v>77317895.259240806</v>
      </c>
      <c r="F94" s="34">
        <v>53436121.681232803</v>
      </c>
      <c r="G94" s="34">
        <v>52760228.475133002</v>
      </c>
      <c r="H94" s="34">
        <v>37368059.076671503</v>
      </c>
      <c r="I94" s="34">
        <v>10354016.3470862</v>
      </c>
      <c r="J94" s="35">
        <v>716126013.72557604</v>
      </c>
      <c r="K94" s="36">
        <v>2904568</v>
      </c>
      <c r="L94" s="37">
        <v>4579821</v>
      </c>
      <c r="M94" s="37">
        <v>3636563</v>
      </c>
      <c r="N94" s="37">
        <v>1803300</v>
      </c>
      <c r="O94" s="37">
        <v>1411819</v>
      </c>
      <c r="P94" s="37">
        <v>1351590</v>
      </c>
      <c r="Q94" s="37">
        <v>942820</v>
      </c>
      <c r="R94" s="37">
        <v>196548</v>
      </c>
      <c r="S94" s="35">
        <v>16827029</v>
      </c>
    </row>
  </sheetData>
  <mergeCells count="2">
    <mergeCell ref="B14:J14"/>
    <mergeCell ref="K14:S14"/>
  </mergeCells>
  <pageMargins left="0.75" right="0.75" top="1" bottom="1" header="0.5" footer="0.5"/>
  <pageSetup paperSize="9" scale="85" pageOrder="overThenDown" orientation="landscape"/>
  <headerFooter>
    <oddFooter>&amp;CPage &amp;P of &amp;N at 06/06/2007 10:39:06</oddFooter>
  </headerFooter>
</worksheet>
</file>

<file path=xl/worksheets/sheet4.xml><?xml version="1.0" encoding="utf-8"?>
<worksheet xmlns="http://schemas.openxmlformats.org/spreadsheetml/2006/main" xmlns:r="http://schemas.openxmlformats.org/officeDocument/2006/relationships">
  <dimension ref="A1:U106"/>
  <sheetViews>
    <sheetView zoomScale="85" zoomScaleNormal="85" workbookViewId="0"/>
  </sheetViews>
  <sheetFormatPr defaultRowHeight="12.75"/>
  <cols>
    <col min="2" max="6" width="10.85546875" customWidth="1"/>
    <col min="7" max="7" width="9.85546875" customWidth="1"/>
  </cols>
  <sheetData>
    <row r="1" spans="1:21">
      <c r="A1" s="7" t="s">
        <v>27</v>
      </c>
      <c r="C1" s="7"/>
      <c r="D1" s="7"/>
      <c r="E1" s="7"/>
      <c r="F1" s="7"/>
      <c r="G1" s="7"/>
      <c r="H1" s="7"/>
      <c r="I1" s="7"/>
      <c r="J1" s="7"/>
      <c r="K1" s="7"/>
      <c r="L1" s="8"/>
      <c r="M1" s="8"/>
      <c r="N1" s="8"/>
      <c r="O1" s="8"/>
      <c r="P1" s="8"/>
      <c r="Q1" s="8"/>
      <c r="R1" s="8"/>
      <c r="S1" s="8"/>
      <c r="T1" s="8"/>
      <c r="U1" s="8"/>
    </row>
    <row r="2" spans="1:21">
      <c r="A2" s="7"/>
      <c r="B2" s="7"/>
      <c r="C2" s="7"/>
      <c r="D2" s="7"/>
      <c r="E2" s="7"/>
      <c r="F2" s="7"/>
      <c r="G2" s="7"/>
      <c r="H2" s="7"/>
      <c r="I2" s="7"/>
      <c r="J2" s="7"/>
      <c r="K2" s="7"/>
      <c r="L2" s="8"/>
      <c r="M2" s="8"/>
      <c r="N2" s="8"/>
      <c r="O2" s="8"/>
      <c r="P2" s="8"/>
      <c r="Q2" s="8"/>
      <c r="R2" s="8"/>
      <c r="S2" s="8"/>
      <c r="T2" s="8"/>
      <c r="U2" s="8"/>
    </row>
    <row r="3" spans="1:21">
      <c r="A3" s="7"/>
      <c r="B3" s="38" t="s">
        <v>82</v>
      </c>
      <c r="D3" s="38" t="s">
        <v>83</v>
      </c>
      <c r="E3" s="7"/>
      <c r="F3" s="7"/>
      <c r="G3" s="9"/>
      <c r="H3" s="7"/>
      <c r="I3" s="7"/>
      <c r="J3" s="7"/>
      <c r="K3" s="10"/>
      <c r="L3" s="8"/>
      <c r="M3" s="8"/>
      <c r="N3" s="8"/>
      <c r="O3" s="8"/>
      <c r="P3" s="8"/>
      <c r="Q3" s="8"/>
      <c r="R3" s="8"/>
      <c r="S3" s="8"/>
      <c r="T3" s="8"/>
      <c r="U3" s="8"/>
    </row>
    <row r="4" spans="1:21">
      <c r="A4" s="8"/>
      <c r="B4" s="8"/>
      <c r="C4" s="8"/>
      <c r="D4" s="8"/>
      <c r="E4" s="8"/>
      <c r="F4" s="8"/>
      <c r="G4" s="8"/>
      <c r="H4" s="8"/>
      <c r="I4" s="8"/>
      <c r="J4" s="8"/>
      <c r="K4" s="8"/>
      <c r="L4" s="8"/>
      <c r="M4" s="8"/>
      <c r="N4" s="8"/>
      <c r="O4" s="8"/>
      <c r="P4" s="8"/>
      <c r="Q4" s="8"/>
      <c r="R4" s="8"/>
      <c r="S4" s="8"/>
      <c r="T4" s="8"/>
      <c r="U4" s="8"/>
    </row>
    <row r="5" spans="1:21">
      <c r="A5" s="8"/>
      <c r="B5" s="11" t="s">
        <v>28</v>
      </c>
      <c r="C5" s="12"/>
      <c r="D5" s="13" t="s">
        <v>29</v>
      </c>
      <c r="E5" s="11" t="s">
        <v>30</v>
      </c>
      <c r="F5" s="12"/>
      <c r="G5" s="13">
        <v>0</v>
      </c>
      <c r="H5" s="8"/>
      <c r="I5" s="8"/>
      <c r="J5" s="8"/>
      <c r="K5" s="8"/>
      <c r="L5" s="8"/>
      <c r="M5" s="8"/>
      <c r="N5" s="8"/>
      <c r="O5" s="8"/>
      <c r="P5" s="8"/>
      <c r="Q5" s="8"/>
      <c r="R5" s="8"/>
      <c r="S5" s="8"/>
      <c r="T5" s="8"/>
      <c r="U5" s="8"/>
    </row>
    <row r="6" spans="1:21">
      <c r="A6" s="8"/>
      <c r="B6" s="14"/>
      <c r="C6" s="8"/>
      <c r="D6" s="15"/>
      <c r="E6" s="14"/>
      <c r="F6" s="8"/>
      <c r="G6" s="15"/>
      <c r="H6" s="8"/>
      <c r="I6" s="8"/>
      <c r="J6" s="8"/>
      <c r="K6" s="8"/>
      <c r="L6" s="8"/>
      <c r="M6" s="8"/>
      <c r="N6" s="8"/>
      <c r="O6" s="8"/>
      <c r="P6" s="8"/>
      <c r="Q6" s="8"/>
      <c r="R6" s="8"/>
      <c r="S6" s="8"/>
      <c r="T6" s="8"/>
      <c r="U6" s="8"/>
    </row>
    <row r="7" spans="1:21">
      <c r="A7" s="8"/>
      <c r="B7" s="14" t="s">
        <v>31</v>
      </c>
      <c r="C7" s="8"/>
      <c r="D7" s="15" t="s">
        <v>32</v>
      </c>
      <c r="E7" s="14" t="s">
        <v>33</v>
      </c>
      <c r="F7" s="8"/>
      <c r="G7" s="16">
        <v>37622</v>
      </c>
      <c r="H7" s="8"/>
      <c r="I7" s="8"/>
      <c r="J7" s="8"/>
      <c r="K7" s="8"/>
      <c r="L7" s="8"/>
      <c r="M7" s="8"/>
      <c r="N7" s="8"/>
      <c r="O7" s="8"/>
      <c r="P7" s="8"/>
      <c r="Q7" s="8"/>
      <c r="R7" s="8"/>
      <c r="S7" s="8"/>
      <c r="T7" s="8"/>
      <c r="U7" s="8"/>
    </row>
    <row r="8" spans="1:21">
      <c r="A8" s="8"/>
      <c r="B8" s="14"/>
      <c r="C8" s="8"/>
      <c r="D8" s="15"/>
      <c r="E8" s="14"/>
      <c r="F8" s="8"/>
      <c r="G8" s="15"/>
      <c r="H8" s="8"/>
      <c r="I8" s="8"/>
      <c r="J8" s="8"/>
      <c r="K8" s="8"/>
      <c r="L8" s="8"/>
      <c r="M8" s="8"/>
      <c r="N8" s="8"/>
      <c r="O8" s="8"/>
      <c r="P8" s="8"/>
      <c r="Q8" s="8"/>
      <c r="R8" s="8"/>
      <c r="S8" s="8"/>
      <c r="T8" s="8"/>
      <c r="U8" s="8"/>
    </row>
    <row r="9" spans="1:21">
      <c r="A9" s="8"/>
      <c r="B9" s="14" t="s">
        <v>34</v>
      </c>
      <c r="C9" s="8"/>
      <c r="D9" s="15" t="s">
        <v>35</v>
      </c>
      <c r="E9" s="14" t="s">
        <v>36</v>
      </c>
      <c r="F9" s="8"/>
      <c r="G9" s="16">
        <v>40543</v>
      </c>
      <c r="H9" s="8"/>
      <c r="I9" s="8"/>
      <c r="J9" s="8"/>
      <c r="K9" s="8"/>
      <c r="L9" s="8"/>
      <c r="M9" s="8"/>
      <c r="N9" s="8"/>
      <c r="O9" s="8"/>
      <c r="P9" s="8"/>
      <c r="Q9" s="8"/>
      <c r="R9" s="8"/>
      <c r="S9" s="8"/>
      <c r="T9" s="8"/>
      <c r="U9" s="8"/>
    </row>
    <row r="10" spans="1:21">
      <c r="A10" s="8"/>
      <c r="B10" s="14"/>
      <c r="C10" s="8"/>
      <c r="D10" s="15"/>
      <c r="E10" s="14"/>
      <c r="F10" s="8"/>
      <c r="G10" s="15"/>
      <c r="H10" s="8"/>
      <c r="I10" s="8"/>
      <c r="J10" s="8"/>
      <c r="K10" s="8"/>
      <c r="L10" s="8"/>
      <c r="M10" s="8"/>
      <c r="N10" s="8"/>
      <c r="O10" s="8"/>
      <c r="P10" s="8"/>
      <c r="Q10" s="8"/>
      <c r="R10" s="8"/>
      <c r="S10" s="8"/>
      <c r="T10" s="8"/>
      <c r="U10" s="8"/>
    </row>
    <row r="11" spans="1:21">
      <c r="A11" s="8"/>
      <c r="B11" s="17" t="s">
        <v>37</v>
      </c>
      <c r="C11" s="18"/>
      <c r="D11" s="19" t="s">
        <v>38</v>
      </c>
      <c r="E11" s="17" t="s">
        <v>39</v>
      </c>
      <c r="F11" s="18"/>
      <c r="G11" s="20" t="s">
        <v>40</v>
      </c>
      <c r="H11" s="8"/>
      <c r="I11" s="8"/>
      <c r="J11" s="8"/>
      <c r="K11" s="8"/>
      <c r="L11" s="8"/>
      <c r="M11" s="8"/>
      <c r="N11" s="8"/>
      <c r="O11" s="8"/>
      <c r="P11" s="8"/>
      <c r="Q11" s="8"/>
      <c r="R11" s="8"/>
      <c r="S11" s="8"/>
      <c r="T11" s="8"/>
      <c r="U11" s="8"/>
    </row>
    <row r="12" spans="1:21">
      <c r="A12" s="8"/>
      <c r="B12" s="8"/>
      <c r="C12" s="8"/>
      <c r="D12" s="8"/>
      <c r="E12" s="8"/>
      <c r="F12" s="8"/>
      <c r="G12" s="8"/>
      <c r="H12" s="8"/>
      <c r="I12" s="8"/>
      <c r="J12" s="8"/>
      <c r="K12" s="8"/>
      <c r="L12" s="8"/>
      <c r="M12" s="8"/>
      <c r="N12" s="8"/>
      <c r="O12" s="8"/>
      <c r="P12" s="8"/>
      <c r="Q12" s="8"/>
      <c r="R12" s="8"/>
      <c r="S12" s="8"/>
      <c r="T12" s="8"/>
      <c r="U12" s="8"/>
    </row>
    <row r="13" spans="1:21">
      <c r="A13" s="21"/>
      <c r="B13" s="21"/>
      <c r="C13" s="22"/>
      <c r="D13" s="22"/>
      <c r="E13" s="22"/>
      <c r="F13" s="22"/>
      <c r="G13" s="22"/>
      <c r="H13" s="22"/>
      <c r="I13" s="22"/>
      <c r="J13" s="23"/>
      <c r="K13" s="21"/>
      <c r="L13" s="12"/>
      <c r="M13" s="12"/>
      <c r="N13" s="12"/>
      <c r="O13" s="12"/>
      <c r="P13" s="12"/>
      <c r="Q13" s="12"/>
      <c r="R13" s="12"/>
      <c r="S13" s="13"/>
    </row>
    <row r="14" spans="1:21">
      <c r="A14" s="11"/>
      <c r="B14" s="45" t="s">
        <v>41</v>
      </c>
      <c r="C14" s="46"/>
      <c r="D14" s="46"/>
      <c r="E14" s="46"/>
      <c r="F14" s="46"/>
      <c r="G14" s="46"/>
      <c r="H14" s="46"/>
      <c r="I14" s="46"/>
      <c r="J14" s="47"/>
      <c r="K14" s="45" t="s">
        <v>42</v>
      </c>
      <c r="L14" s="46"/>
      <c r="M14" s="46"/>
      <c r="N14" s="46"/>
      <c r="O14" s="46"/>
      <c r="P14" s="46"/>
      <c r="Q14" s="46"/>
      <c r="R14" s="46"/>
      <c r="S14" s="47"/>
    </row>
    <row r="15" spans="1:21">
      <c r="A15" s="24" t="s">
        <v>43</v>
      </c>
      <c r="B15" s="25" t="s">
        <v>44</v>
      </c>
      <c r="C15" s="26" t="s">
        <v>45</v>
      </c>
      <c r="D15" s="26" t="s">
        <v>46</v>
      </c>
      <c r="E15" s="26" t="s">
        <v>47</v>
      </c>
      <c r="F15" s="26" t="s">
        <v>48</v>
      </c>
      <c r="G15" s="26" t="s">
        <v>49</v>
      </c>
      <c r="H15" s="26" t="s">
        <v>50</v>
      </c>
      <c r="I15" s="26" t="s">
        <v>51</v>
      </c>
      <c r="J15" s="27" t="s">
        <v>52</v>
      </c>
      <c r="K15" s="25" t="s">
        <v>44</v>
      </c>
      <c r="L15" s="26" t="s">
        <v>45</v>
      </c>
      <c r="M15" s="26" t="s">
        <v>46</v>
      </c>
      <c r="N15" s="26" t="s">
        <v>47</v>
      </c>
      <c r="O15" s="26" t="s">
        <v>48</v>
      </c>
      <c r="P15" s="26" t="s">
        <v>49</v>
      </c>
      <c r="Q15" s="26" t="s">
        <v>50</v>
      </c>
      <c r="R15" s="26" t="s">
        <v>51</v>
      </c>
      <c r="S15" s="27" t="s">
        <v>52</v>
      </c>
    </row>
    <row r="16" spans="1:21">
      <c r="A16" s="14">
        <v>20</v>
      </c>
      <c r="B16" s="29">
        <v>0</v>
      </c>
      <c r="C16" s="30">
        <v>0</v>
      </c>
      <c r="D16" s="30">
        <v>0</v>
      </c>
      <c r="E16" s="30">
        <v>0.90075290896646099</v>
      </c>
      <c r="F16" s="30">
        <v>0.49281314168377799</v>
      </c>
      <c r="G16" s="30">
        <v>0</v>
      </c>
      <c r="H16" s="30">
        <v>0</v>
      </c>
      <c r="I16" s="30">
        <v>0</v>
      </c>
      <c r="J16" s="31">
        <v>1.3935660506502401</v>
      </c>
      <c r="K16" s="29">
        <v>0</v>
      </c>
      <c r="L16" s="30">
        <v>0</v>
      </c>
      <c r="M16" s="30">
        <v>0</v>
      </c>
      <c r="N16" s="30">
        <v>0</v>
      </c>
      <c r="O16" s="30">
        <v>0</v>
      </c>
      <c r="P16" s="30">
        <v>0</v>
      </c>
      <c r="Q16" s="30">
        <v>0</v>
      </c>
      <c r="R16" s="30">
        <v>0</v>
      </c>
      <c r="S16" s="31">
        <v>0</v>
      </c>
    </row>
    <row r="17" spans="1:19">
      <c r="A17" s="14">
        <v>21</v>
      </c>
      <c r="B17" s="29">
        <v>0</v>
      </c>
      <c r="C17" s="30">
        <v>0</v>
      </c>
      <c r="D17" s="30">
        <v>0</v>
      </c>
      <c r="E17" s="30">
        <v>1.60438056125941</v>
      </c>
      <c r="F17" s="30">
        <v>0.56399726214921297</v>
      </c>
      <c r="G17" s="30">
        <v>9.3086926762491404E-2</v>
      </c>
      <c r="H17" s="30">
        <v>0</v>
      </c>
      <c r="I17" s="30">
        <v>0</v>
      </c>
      <c r="J17" s="31">
        <v>2.26146475017112</v>
      </c>
      <c r="K17" s="29">
        <v>0</v>
      </c>
      <c r="L17" s="30">
        <v>0</v>
      </c>
      <c r="M17" s="30">
        <v>0</v>
      </c>
      <c r="N17" s="30">
        <v>0</v>
      </c>
      <c r="O17" s="30">
        <v>0</v>
      </c>
      <c r="P17" s="30">
        <v>0</v>
      </c>
      <c r="Q17" s="30">
        <v>0</v>
      </c>
      <c r="R17" s="30">
        <v>0</v>
      </c>
      <c r="S17" s="31">
        <v>0</v>
      </c>
    </row>
    <row r="18" spans="1:19">
      <c r="A18" s="14">
        <v>22</v>
      </c>
      <c r="B18" s="29">
        <v>0</v>
      </c>
      <c r="C18" s="30">
        <v>0.51197809719370302</v>
      </c>
      <c r="D18" s="30">
        <v>0.334017796030116</v>
      </c>
      <c r="E18" s="30">
        <v>0.47912388774811798</v>
      </c>
      <c r="F18" s="30">
        <v>0.74195756331279905</v>
      </c>
      <c r="G18" s="30">
        <v>0.90896646132785797</v>
      </c>
      <c r="H18" s="30">
        <v>9.3086926762491404E-2</v>
      </c>
      <c r="I18" s="30">
        <v>0</v>
      </c>
      <c r="J18" s="31">
        <v>3.0691307323750898</v>
      </c>
      <c r="K18" s="29">
        <v>0</v>
      </c>
      <c r="L18" s="30">
        <v>0</v>
      </c>
      <c r="M18" s="30">
        <v>0</v>
      </c>
      <c r="N18" s="30">
        <v>0</v>
      </c>
      <c r="O18" s="30">
        <v>0</v>
      </c>
      <c r="P18" s="30">
        <v>0</v>
      </c>
      <c r="Q18" s="30">
        <v>0</v>
      </c>
      <c r="R18" s="30">
        <v>0</v>
      </c>
      <c r="S18" s="31">
        <v>0</v>
      </c>
    </row>
    <row r="19" spans="1:19">
      <c r="A19" s="14">
        <v>23</v>
      </c>
      <c r="B19" s="29">
        <v>0</v>
      </c>
      <c r="C19" s="30">
        <v>7.2525667351129401</v>
      </c>
      <c r="D19" s="30">
        <v>0.50924024640657095</v>
      </c>
      <c r="E19" s="30">
        <v>2.7378507871321E-3</v>
      </c>
      <c r="F19" s="30">
        <v>0</v>
      </c>
      <c r="G19" s="30">
        <v>0</v>
      </c>
      <c r="H19" s="30">
        <v>6.8446269678302502E-2</v>
      </c>
      <c r="I19" s="30">
        <v>0</v>
      </c>
      <c r="J19" s="31">
        <v>7.8329911019849403</v>
      </c>
      <c r="K19" s="29">
        <v>0</v>
      </c>
      <c r="L19" s="30">
        <v>0</v>
      </c>
      <c r="M19" s="30">
        <v>0</v>
      </c>
      <c r="N19" s="30">
        <v>0</v>
      </c>
      <c r="O19" s="30">
        <v>0</v>
      </c>
      <c r="P19" s="30">
        <v>0</v>
      </c>
      <c r="Q19" s="30">
        <v>0</v>
      </c>
      <c r="R19" s="30">
        <v>0</v>
      </c>
      <c r="S19" s="31">
        <v>0</v>
      </c>
    </row>
    <row r="20" spans="1:19">
      <c r="A20" s="14">
        <v>24</v>
      </c>
      <c r="B20" s="29">
        <v>0</v>
      </c>
      <c r="C20" s="30">
        <v>8.1971252566735107</v>
      </c>
      <c r="D20" s="30">
        <v>7.2224503764544803</v>
      </c>
      <c r="E20" s="30">
        <v>0.50924024640657095</v>
      </c>
      <c r="F20" s="30">
        <v>0</v>
      </c>
      <c r="G20" s="30">
        <v>0</v>
      </c>
      <c r="H20" s="30">
        <v>8.7611225188227199E-2</v>
      </c>
      <c r="I20" s="30">
        <v>0</v>
      </c>
      <c r="J20" s="31">
        <v>16.016427104722801</v>
      </c>
      <c r="K20" s="29">
        <v>0</v>
      </c>
      <c r="L20" s="30">
        <v>0</v>
      </c>
      <c r="M20" s="30">
        <v>0</v>
      </c>
      <c r="N20" s="30">
        <v>0</v>
      </c>
      <c r="O20" s="30">
        <v>0</v>
      </c>
      <c r="P20" s="30">
        <v>0</v>
      </c>
      <c r="Q20" s="30">
        <v>0</v>
      </c>
      <c r="R20" s="30">
        <v>0</v>
      </c>
      <c r="S20" s="31">
        <v>0</v>
      </c>
    </row>
    <row r="21" spans="1:19">
      <c r="A21" s="14">
        <v>25</v>
      </c>
      <c r="B21" s="29">
        <v>0</v>
      </c>
      <c r="C21" s="30">
        <v>7.1184120465434597E-2</v>
      </c>
      <c r="D21" s="30">
        <v>8.1861738535249806</v>
      </c>
      <c r="E21" s="30">
        <v>7.2224503764544803</v>
      </c>
      <c r="F21" s="30">
        <v>0</v>
      </c>
      <c r="G21" s="30">
        <v>0.186173853524983</v>
      </c>
      <c r="H21" s="30">
        <v>0.50924024640657095</v>
      </c>
      <c r="I21" s="30">
        <v>0</v>
      </c>
      <c r="J21" s="31">
        <v>16.175222450376499</v>
      </c>
      <c r="K21" s="29">
        <v>0</v>
      </c>
      <c r="L21" s="30">
        <v>0</v>
      </c>
      <c r="M21" s="30">
        <v>0</v>
      </c>
      <c r="N21" s="30">
        <v>0</v>
      </c>
      <c r="O21" s="30">
        <v>0</v>
      </c>
      <c r="P21" s="30">
        <v>0</v>
      </c>
      <c r="Q21" s="30">
        <v>0</v>
      </c>
      <c r="R21" s="30">
        <v>0</v>
      </c>
      <c r="S21" s="31">
        <v>0</v>
      </c>
    </row>
    <row r="22" spans="1:19">
      <c r="A22" s="14">
        <v>26</v>
      </c>
      <c r="B22" s="29">
        <v>0</v>
      </c>
      <c r="C22" s="30">
        <v>0</v>
      </c>
      <c r="D22" s="30">
        <v>7.1184120465434597E-2</v>
      </c>
      <c r="E22" s="30">
        <v>8.1861738535249806</v>
      </c>
      <c r="F22" s="30">
        <v>0</v>
      </c>
      <c r="G22" s="30">
        <v>0</v>
      </c>
      <c r="H22" s="30">
        <v>0.49007529089664598</v>
      </c>
      <c r="I22" s="30">
        <v>0.24640657084188899</v>
      </c>
      <c r="J22" s="31">
        <v>8.9938398357289593</v>
      </c>
      <c r="K22" s="29">
        <v>0</v>
      </c>
      <c r="L22" s="30">
        <v>0</v>
      </c>
      <c r="M22" s="30">
        <v>0</v>
      </c>
      <c r="N22" s="30">
        <v>0</v>
      </c>
      <c r="O22" s="30">
        <v>0</v>
      </c>
      <c r="P22" s="30">
        <v>0</v>
      </c>
      <c r="Q22" s="30">
        <v>0</v>
      </c>
      <c r="R22" s="30">
        <v>0</v>
      </c>
      <c r="S22" s="31">
        <v>0</v>
      </c>
    </row>
    <row r="23" spans="1:19">
      <c r="A23" s="14">
        <v>27</v>
      </c>
      <c r="B23" s="29">
        <v>0</v>
      </c>
      <c r="C23" s="30">
        <v>0.446269678302532</v>
      </c>
      <c r="D23" s="30">
        <v>0.421629021218344</v>
      </c>
      <c r="E23" s="30">
        <v>0.41067761806981501</v>
      </c>
      <c r="F23" s="30">
        <v>0</v>
      </c>
      <c r="G23" s="30">
        <v>0</v>
      </c>
      <c r="H23" s="30">
        <v>0</v>
      </c>
      <c r="I23" s="30">
        <v>0</v>
      </c>
      <c r="J23" s="31">
        <v>1.2785763175906899</v>
      </c>
      <c r="K23" s="29">
        <v>0</v>
      </c>
      <c r="L23" s="30">
        <v>0</v>
      </c>
      <c r="M23" s="30">
        <v>0</v>
      </c>
      <c r="N23" s="30">
        <v>0</v>
      </c>
      <c r="O23" s="30">
        <v>0</v>
      </c>
      <c r="P23" s="30">
        <v>0</v>
      </c>
      <c r="Q23" s="30">
        <v>0</v>
      </c>
      <c r="R23" s="30">
        <v>0</v>
      </c>
      <c r="S23" s="31">
        <v>0</v>
      </c>
    </row>
    <row r="24" spans="1:19">
      <c r="A24" s="14">
        <v>28</v>
      </c>
      <c r="B24" s="29">
        <v>4.1067761806981497E-2</v>
      </c>
      <c r="C24" s="30">
        <v>0.33675564681724801</v>
      </c>
      <c r="D24" s="30">
        <v>0.95277207392197105</v>
      </c>
      <c r="E24" s="30">
        <v>0.65982203969883602</v>
      </c>
      <c r="F24" s="30">
        <v>0.33949349760438002</v>
      </c>
      <c r="G24" s="30">
        <v>0</v>
      </c>
      <c r="H24" s="30">
        <v>0</v>
      </c>
      <c r="I24" s="30">
        <v>0</v>
      </c>
      <c r="J24" s="31">
        <v>2.32991101984942</v>
      </c>
      <c r="K24" s="29">
        <v>0</v>
      </c>
      <c r="L24" s="30">
        <v>0</v>
      </c>
      <c r="M24" s="30">
        <v>0</v>
      </c>
      <c r="N24" s="30">
        <v>0</v>
      </c>
      <c r="O24" s="30">
        <v>0</v>
      </c>
      <c r="P24" s="30">
        <v>0</v>
      </c>
      <c r="Q24" s="30">
        <v>0</v>
      </c>
      <c r="R24" s="30">
        <v>0</v>
      </c>
      <c r="S24" s="31">
        <v>0</v>
      </c>
    </row>
    <row r="25" spans="1:19">
      <c r="A25" s="14">
        <v>29</v>
      </c>
      <c r="B25" s="29">
        <v>1.0540725530458599</v>
      </c>
      <c r="C25" s="30">
        <v>1.13073237508556</v>
      </c>
      <c r="D25" s="30">
        <v>0.41889117043121199</v>
      </c>
      <c r="E25" s="30">
        <v>0.91718001368925395</v>
      </c>
      <c r="F25" s="30">
        <v>0.407939767282683</v>
      </c>
      <c r="G25" s="30">
        <v>0</v>
      </c>
      <c r="H25" s="30">
        <v>0</v>
      </c>
      <c r="I25" s="30">
        <v>0</v>
      </c>
      <c r="J25" s="31">
        <v>3.9288158795345698</v>
      </c>
      <c r="K25" s="29">
        <v>0</v>
      </c>
      <c r="L25" s="30">
        <v>0</v>
      </c>
      <c r="M25" s="30">
        <v>0</v>
      </c>
      <c r="N25" s="30">
        <v>0</v>
      </c>
      <c r="O25" s="30">
        <v>0</v>
      </c>
      <c r="P25" s="30">
        <v>0</v>
      </c>
      <c r="Q25" s="30">
        <v>0</v>
      </c>
      <c r="R25" s="30">
        <v>0</v>
      </c>
      <c r="S25" s="31">
        <v>0</v>
      </c>
    </row>
    <row r="26" spans="1:19">
      <c r="A26" s="14">
        <v>30</v>
      </c>
      <c r="B26" s="29">
        <v>2.36002737850787</v>
      </c>
      <c r="C26" s="30">
        <v>2.2532511978097198</v>
      </c>
      <c r="D26" s="30">
        <v>1.90280629705681</v>
      </c>
      <c r="E26" s="30">
        <v>0.41889117043121199</v>
      </c>
      <c r="F26" s="30">
        <v>1.08692676249144</v>
      </c>
      <c r="G26" s="30">
        <v>0.216290212183436</v>
      </c>
      <c r="H26" s="30">
        <v>0</v>
      </c>
      <c r="I26" s="30">
        <v>0</v>
      </c>
      <c r="J26" s="31">
        <v>8.2381930184804908</v>
      </c>
      <c r="K26" s="29">
        <v>0</v>
      </c>
      <c r="L26" s="30">
        <v>0</v>
      </c>
      <c r="M26" s="30">
        <v>0</v>
      </c>
      <c r="N26" s="30">
        <v>0</v>
      </c>
      <c r="O26" s="30">
        <v>0</v>
      </c>
      <c r="P26" s="30">
        <v>0</v>
      </c>
      <c r="Q26" s="30">
        <v>0</v>
      </c>
      <c r="R26" s="30">
        <v>0</v>
      </c>
      <c r="S26" s="31">
        <v>0</v>
      </c>
    </row>
    <row r="27" spans="1:19">
      <c r="A27" s="14">
        <v>31</v>
      </c>
      <c r="B27" s="29">
        <v>4.9226557152635202</v>
      </c>
      <c r="C27" s="30">
        <v>2.2833675564681699</v>
      </c>
      <c r="D27" s="30">
        <v>4.24914442162902</v>
      </c>
      <c r="E27" s="30">
        <v>2.65571526351814</v>
      </c>
      <c r="F27" s="30">
        <v>0.91718001368925395</v>
      </c>
      <c r="G27" s="30">
        <v>1.7056810403833</v>
      </c>
      <c r="H27" s="30">
        <v>0.21355236139630401</v>
      </c>
      <c r="I27" s="30">
        <v>0</v>
      </c>
      <c r="J27" s="31">
        <v>16.947296372347701</v>
      </c>
      <c r="K27" s="29">
        <v>0</v>
      </c>
      <c r="L27" s="30">
        <v>0</v>
      </c>
      <c r="M27" s="30">
        <v>0</v>
      </c>
      <c r="N27" s="30">
        <v>0</v>
      </c>
      <c r="O27" s="30">
        <v>0</v>
      </c>
      <c r="P27" s="30">
        <v>0</v>
      </c>
      <c r="Q27" s="30">
        <v>0</v>
      </c>
      <c r="R27" s="30">
        <v>0</v>
      </c>
      <c r="S27" s="31">
        <v>0</v>
      </c>
    </row>
    <row r="28" spans="1:19">
      <c r="A28" s="14">
        <v>32</v>
      </c>
      <c r="B28" s="29">
        <v>2.23408624229979</v>
      </c>
      <c r="C28" s="30">
        <v>5.1581108829568798</v>
      </c>
      <c r="D28" s="30">
        <v>2.38466803559206</v>
      </c>
      <c r="E28" s="30">
        <v>5.4264202600958198</v>
      </c>
      <c r="F28" s="30">
        <v>4.0848733744011003</v>
      </c>
      <c r="G28" s="30">
        <v>1.3853524982888401</v>
      </c>
      <c r="H28" s="30">
        <v>1.78507871321013</v>
      </c>
      <c r="I28" s="30">
        <v>0.21355236139630401</v>
      </c>
      <c r="J28" s="31">
        <v>22.672142368240898</v>
      </c>
      <c r="K28" s="29">
        <v>0</v>
      </c>
      <c r="L28" s="30">
        <v>0</v>
      </c>
      <c r="M28" s="30">
        <v>0</v>
      </c>
      <c r="N28" s="30">
        <v>0</v>
      </c>
      <c r="O28" s="30">
        <v>1</v>
      </c>
      <c r="P28" s="30">
        <v>0</v>
      </c>
      <c r="Q28" s="30">
        <v>0</v>
      </c>
      <c r="R28" s="30">
        <v>0</v>
      </c>
      <c r="S28" s="31">
        <v>1</v>
      </c>
    </row>
    <row r="29" spans="1:19">
      <c r="A29" s="14">
        <v>33</v>
      </c>
      <c r="B29" s="29">
        <v>4.1423682409308702</v>
      </c>
      <c r="C29" s="30">
        <v>3.8001368925393599</v>
      </c>
      <c r="D29" s="30">
        <v>5.2594113620807699</v>
      </c>
      <c r="E29" s="30">
        <v>3.0116358658453102</v>
      </c>
      <c r="F29" s="30">
        <v>5.2621492128679002</v>
      </c>
      <c r="G29" s="30">
        <v>4.1067761806981498</v>
      </c>
      <c r="H29" s="30">
        <v>1.06776180698152</v>
      </c>
      <c r="I29" s="30">
        <v>0.27926078028747398</v>
      </c>
      <c r="J29" s="31">
        <v>26.9295003422314</v>
      </c>
      <c r="K29" s="29">
        <v>0</v>
      </c>
      <c r="L29" s="30">
        <v>0</v>
      </c>
      <c r="M29" s="30">
        <v>0</v>
      </c>
      <c r="N29" s="30">
        <v>0</v>
      </c>
      <c r="O29" s="30">
        <v>0</v>
      </c>
      <c r="P29" s="30">
        <v>0</v>
      </c>
      <c r="Q29" s="30">
        <v>1</v>
      </c>
      <c r="R29" s="30">
        <v>0</v>
      </c>
      <c r="S29" s="31">
        <v>1</v>
      </c>
    </row>
    <row r="30" spans="1:19">
      <c r="A30" s="14">
        <v>34</v>
      </c>
      <c r="B30" s="29">
        <v>8.9062286105407296</v>
      </c>
      <c r="C30" s="30">
        <v>7.4934976043805603</v>
      </c>
      <c r="D30" s="30">
        <v>6.7734428473648203</v>
      </c>
      <c r="E30" s="30">
        <v>8.9445585215605696</v>
      </c>
      <c r="F30" s="30">
        <v>4.1615331964407902</v>
      </c>
      <c r="G30" s="30">
        <v>5.73853524982888</v>
      </c>
      <c r="H30" s="30">
        <v>1.5605749486653</v>
      </c>
      <c r="I30" s="30">
        <v>0</v>
      </c>
      <c r="J30" s="31">
        <v>43.578370978781699</v>
      </c>
      <c r="K30" s="29">
        <v>0</v>
      </c>
      <c r="L30" s="30">
        <v>0</v>
      </c>
      <c r="M30" s="30">
        <v>1</v>
      </c>
      <c r="N30" s="30">
        <v>0</v>
      </c>
      <c r="O30" s="30">
        <v>0</v>
      </c>
      <c r="P30" s="30">
        <v>0</v>
      </c>
      <c r="Q30" s="30">
        <v>0</v>
      </c>
      <c r="R30" s="30">
        <v>0</v>
      </c>
      <c r="S30" s="31">
        <v>1</v>
      </c>
    </row>
    <row r="31" spans="1:19">
      <c r="A31" s="14">
        <v>35</v>
      </c>
      <c r="B31" s="29">
        <v>10.1574264202601</v>
      </c>
      <c r="C31" s="30">
        <v>10.622861054072599</v>
      </c>
      <c r="D31" s="30">
        <v>9.1307323750855591</v>
      </c>
      <c r="E31" s="30">
        <v>8.2327173169062302</v>
      </c>
      <c r="F31" s="30">
        <v>9.4017796030116401</v>
      </c>
      <c r="G31" s="30">
        <v>4.4325804243668703</v>
      </c>
      <c r="H31" s="30">
        <v>4.24093086926763</v>
      </c>
      <c r="I31" s="30">
        <v>0.44900752908966501</v>
      </c>
      <c r="J31" s="31">
        <v>56.6680355920602</v>
      </c>
      <c r="K31" s="29">
        <v>0</v>
      </c>
      <c r="L31" s="30">
        <v>0</v>
      </c>
      <c r="M31" s="30">
        <v>0</v>
      </c>
      <c r="N31" s="30">
        <v>0</v>
      </c>
      <c r="O31" s="30">
        <v>0</v>
      </c>
      <c r="P31" s="30">
        <v>0</v>
      </c>
      <c r="Q31" s="30">
        <v>0</v>
      </c>
      <c r="R31" s="30">
        <v>0</v>
      </c>
      <c r="S31" s="31">
        <v>0</v>
      </c>
    </row>
    <row r="32" spans="1:19">
      <c r="A32" s="14">
        <v>36</v>
      </c>
      <c r="B32" s="29">
        <v>8.2628336755646803</v>
      </c>
      <c r="C32" s="30">
        <v>14.384668035592099</v>
      </c>
      <c r="D32" s="30">
        <v>13.0540725530459</v>
      </c>
      <c r="E32" s="30">
        <v>11.1457905544148</v>
      </c>
      <c r="F32" s="30">
        <v>8.6160164271047197</v>
      </c>
      <c r="G32" s="30">
        <v>8.01916495550992</v>
      </c>
      <c r="H32" s="30">
        <v>2.71047227926078</v>
      </c>
      <c r="I32" s="30">
        <v>1.9575633127994501</v>
      </c>
      <c r="J32" s="31">
        <v>68.150581793292204</v>
      </c>
      <c r="K32" s="29">
        <v>1</v>
      </c>
      <c r="L32" s="30">
        <v>0</v>
      </c>
      <c r="M32" s="30">
        <v>0</v>
      </c>
      <c r="N32" s="30">
        <v>1</v>
      </c>
      <c r="O32" s="30">
        <v>0</v>
      </c>
      <c r="P32" s="30">
        <v>0</v>
      </c>
      <c r="Q32" s="30">
        <v>0</v>
      </c>
      <c r="R32" s="30">
        <v>0</v>
      </c>
      <c r="S32" s="31">
        <v>2</v>
      </c>
    </row>
    <row r="33" spans="1:19">
      <c r="A33" s="14">
        <v>37</v>
      </c>
      <c r="B33" s="29">
        <v>11.457905544147801</v>
      </c>
      <c r="C33" s="30">
        <v>13.6618754277892</v>
      </c>
      <c r="D33" s="30">
        <v>16.5859000684463</v>
      </c>
      <c r="E33" s="30">
        <v>13.8343600273785</v>
      </c>
      <c r="F33" s="30">
        <v>9.5277207392197099</v>
      </c>
      <c r="G33" s="30">
        <v>9.5003422313483892</v>
      </c>
      <c r="H33" s="30">
        <v>7.21971252566735</v>
      </c>
      <c r="I33" s="30">
        <v>2.5790554414784399</v>
      </c>
      <c r="J33" s="31">
        <v>84.366872005475699</v>
      </c>
      <c r="K33" s="29">
        <v>0</v>
      </c>
      <c r="L33" s="30">
        <v>0</v>
      </c>
      <c r="M33" s="30">
        <v>0</v>
      </c>
      <c r="N33" s="30">
        <v>0</v>
      </c>
      <c r="O33" s="30">
        <v>0</v>
      </c>
      <c r="P33" s="30">
        <v>0</v>
      </c>
      <c r="Q33" s="30">
        <v>0</v>
      </c>
      <c r="R33" s="30">
        <v>0</v>
      </c>
      <c r="S33" s="31">
        <v>0</v>
      </c>
    </row>
    <row r="34" spans="1:19">
      <c r="A34" s="14">
        <v>38</v>
      </c>
      <c r="B34" s="29">
        <v>9.0157426420260105</v>
      </c>
      <c r="C34" s="30">
        <v>18.447638603696099</v>
      </c>
      <c r="D34" s="30">
        <v>19.345653661875399</v>
      </c>
      <c r="E34" s="30">
        <v>18.669404517453799</v>
      </c>
      <c r="F34" s="30">
        <v>13.9082819986311</v>
      </c>
      <c r="G34" s="30">
        <v>11.961670088980201</v>
      </c>
      <c r="H34" s="30">
        <v>7.0937713894592704</v>
      </c>
      <c r="I34" s="30">
        <v>4.3860369609856296</v>
      </c>
      <c r="J34" s="31">
        <v>102.828199863107</v>
      </c>
      <c r="K34" s="29">
        <v>0</v>
      </c>
      <c r="L34" s="30">
        <v>0</v>
      </c>
      <c r="M34" s="30">
        <v>1</v>
      </c>
      <c r="N34" s="30">
        <v>0</v>
      </c>
      <c r="O34" s="30">
        <v>0</v>
      </c>
      <c r="P34" s="30">
        <v>0</v>
      </c>
      <c r="Q34" s="30">
        <v>0</v>
      </c>
      <c r="R34" s="30">
        <v>1</v>
      </c>
      <c r="S34" s="31">
        <v>2</v>
      </c>
    </row>
    <row r="35" spans="1:19">
      <c r="A35" s="14">
        <v>39</v>
      </c>
      <c r="B35" s="29">
        <v>8.8843258042436695</v>
      </c>
      <c r="C35" s="30">
        <v>14.4585900068446</v>
      </c>
      <c r="D35" s="30">
        <v>21.034907597535899</v>
      </c>
      <c r="E35" s="30">
        <v>20.572210814510601</v>
      </c>
      <c r="F35" s="30">
        <v>21.642710472279301</v>
      </c>
      <c r="G35" s="30">
        <v>13.8781656399726</v>
      </c>
      <c r="H35" s="30">
        <v>9.7960301163586596</v>
      </c>
      <c r="I35" s="30">
        <v>4.2245037645448296</v>
      </c>
      <c r="J35" s="31">
        <v>114.49144421629001</v>
      </c>
      <c r="K35" s="29">
        <v>1</v>
      </c>
      <c r="L35" s="30">
        <v>0</v>
      </c>
      <c r="M35" s="30">
        <v>1</v>
      </c>
      <c r="N35" s="30">
        <v>1</v>
      </c>
      <c r="O35" s="30">
        <v>0</v>
      </c>
      <c r="P35" s="30">
        <v>1</v>
      </c>
      <c r="Q35" s="30">
        <v>1</v>
      </c>
      <c r="R35" s="30">
        <v>0</v>
      </c>
      <c r="S35" s="31">
        <v>5</v>
      </c>
    </row>
    <row r="36" spans="1:19">
      <c r="A36" s="14">
        <v>40</v>
      </c>
      <c r="B36" s="29">
        <v>24.136892539356602</v>
      </c>
      <c r="C36" s="30">
        <v>12.985626283367599</v>
      </c>
      <c r="D36" s="30">
        <v>17.872689938398398</v>
      </c>
      <c r="E36" s="30">
        <v>27.6659822039699</v>
      </c>
      <c r="F36" s="30">
        <v>28.876112251882301</v>
      </c>
      <c r="G36" s="30">
        <v>21.368925393566101</v>
      </c>
      <c r="H36" s="30">
        <v>11.154004106776201</v>
      </c>
      <c r="I36" s="30">
        <v>3.5373032169746801</v>
      </c>
      <c r="J36" s="31">
        <v>147.59753593429201</v>
      </c>
      <c r="K36" s="29">
        <v>0</v>
      </c>
      <c r="L36" s="30">
        <v>1</v>
      </c>
      <c r="M36" s="30">
        <v>0</v>
      </c>
      <c r="N36" s="30">
        <v>0</v>
      </c>
      <c r="O36" s="30">
        <v>0</v>
      </c>
      <c r="P36" s="30">
        <v>2</v>
      </c>
      <c r="Q36" s="30">
        <v>0</v>
      </c>
      <c r="R36" s="30">
        <v>0</v>
      </c>
      <c r="S36" s="31">
        <v>3</v>
      </c>
    </row>
    <row r="37" spans="1:19">
      <c r="A37" s="14">
        <v>41</v>
      </c>
      <c r="B37" s="29">
        <v>25.366187542778899</v>
      </c>
      <c r="C37" s="30">
        <v>34.255989048596803</v>
      </c>
      <c r="D37" s="30">
        <v>21.834360027378501</v>
      </c>
      <c r="E37" s="30">
        <v>25.281314168377801</v>
      </c>
      <c r="F37" s="30">
        <v>31.184120465434599</v>
      </c>
      <c r="G37" s="30">
        <v>27.8904859685147</v>
      </c>
      <c r="H37" s="30">
        <v>16.079397672826801</v>
      </c>
      <c r="I37" s="30">
        <v>6.3682409308692698</v>
      </c>
      <c r="J37" s="31">
        <v>188.26009582477801</v>
      </c>
      <c r="K37" s="29">
        <v>0</v>
      </c>
      <c r="L37" s="30">
        <v>0</v>
      </c>
      <c r="M37" s="30">
        <v>0</v>
      </c>
      <c r="N37" s="30">
        <v>0</v>
      </c>
      <c r="O37" s="30">
        <v>0</v>
      </c>
      <c r="P37" s="30">
        <v>0</v>
      </c>
      <c r="Q37" s="30">
        <v>0</v>
      </c>
      <c r="R37" s="30">
        <v>0</v>
      </c>
      <c r="S37" s="31">
        <v>0</v>
      </c>
    </row>
    <row r="38" spans="1:19">
      <c r="A38" s="14">
        <v>42</v>
      </c>
      <c r="B38" s="29">
        <v>31.449691991786398</v>
      </c>
      <c r="C38" s="30">
        <v>32.731006160164299</v>
      </c>
      <c r="D38" s="30">
        <v>42.8501026694045</v>
      </c>
      <c r="E38" s="30">
        <v>27.6550308008214</v>
      </c>
      <c r="F38" s="30">
        <v>29.338809034907602</v>
      </c>
      <c r="G38" s="30">
        <v>30.113620807665999</v>
      </c>
      <c r="H38" s="30">
        <v>18.1902806297057</v>
      </c>
      <c r="I38" s="30">
        <v>7.2251882272416204</v>
      </c>
      <c r="J38" s="31">
        <v>219.553730321697</v>
      </c>
      <c r="K38" s="29">
        <v>0</v>
      </c>
      <c r="L38" s="30">
        <v>1</v>
      </c>
      <c r="M38" s="30">
        <v>0</v>
      </c>
      <c r="N38" s="30">
        <v>0</v>
      </c>
      <c r="O38" s="30">
        <v>0</v>
      </c>
      <c r="P38" s="30">
        <v>0</v>
      </c>
      <c r="Q38" s="30">
        <v>0</v>
      </c>
      <c r="R38" s="30">
        <v>0</v>
      </c>
      <c r="S38" s="31">
        <v>1</v>
      </c>
    </row>
    <row r="39" spans="1:19">
      <c r="A39" s="14">
        <v>43</v>
      </c>
      <c r="B39" s="29">
        <v>36.435318275154003</v>
      </c>
      <c r="C39" s="30">
        <v>47.425051334702196</v>
      </c>
      <c r="D39" s="30">
        <v>49.182751540041103</v>
      </c>
      <c r="E39" s="30">
        <v>53.399041752224498</v>
      </c>
      <c r="F39" s="30">
        <v>31.378507871320998</v>
      </c>
      <c r="G39" s="30">
        <v>32.186173853524998</v>
      </c>
      <c r="H39" s="30">
        <v>23.674195756331301</v>
      </c>
      <c r="I39" s="30">
        <v>8.7748117727583796</v>
      </c>
      <c r="J39" s="31">
        <v>282.45585215605701</v>
      </c>
      <c r="K39" s="29">
        <v>1</v>
      </c>
      <c r="L39" s="30">
        <v>0</v>
      </c>
      <c r="M39" s="30">
        <v>0</v>
      </c>
      <c r="N39" s="30">
        <v>0</v>
      </c>
      <c r="O39" s="30">
        <v>0</v>
      </c>
      <c r="P39" s="30">
        <v>0</v>
      </c>
      <c r="Q39" s="30">
        <v>0</v>
      </c>
      <c r="R39" s="30">
        <v>1</v>
      </c>
      <c r="S39" s="31">
        <v>2</v>
      </c>
    </row>
    <row r="40" spans="1:19">
      <c r="A40" s="14">
        <v>44</v>
      </c>
      <c r="B40" s="29">
        <v>47.950718685831603</v>
      </c>
      <c r="C40" s="30">
        <v>51.4934976043806</v>
      </c>
      <c r="D40" s="30">
        <v>62.2614647501711</v>
      </c>
      <c r="E40" s="30">
        <v>57.073237508555799</v>
      </c>
      <c r="F40" s="30">
        <v>59.8986995208761</v>
      </c>
      <c r="G40" s="30">
        <v>41.2128678986995</v>
      </c>
      <c r="H40" s="30">
        <v>29.8781656399726</v>
      </c>
      <c r="I40" s="30">
        <v>10.830937713894601</v>
      </c>
      <c r="J40" s="31">
        <v>360.59958932238197</v>
      </c>
      <c r="K40" s="29">
        <v>0</v>
      </c>
      <c r="L40" s="30">
        <v>0</v>
      </c>
      <c r="M40" s="30">
        <v>0</v>
      </c>
      <c r="N40" s="30">
        <v>2</v>
      </c>
      <c r="O40" s="30">
        <v>0</v>
      </c>
      <c r="P40" s="30">
        <v>0</v>
      </c>
      <c r="Q40" s="30">
        <v>0</v>
      </c>
      <c r="R40" s="30">
        <v>2</v>
      </c>
      <c r="S40" s="31">
        <v>4</v>
      </c>
    </row>
    <row r="41" spans="1:19">
      <c r="A41" s="14">
        <v>45</v>
      </c>
      <c r="B41" s="29">
        <v>58.146475017111598</v>
      </c>
      <c r="C41" s="30">
        <v>72.796714579055404</v>
      </c>
      <c r="D41" s="30">
        <v>74.160164271047194</v>
      </c>
      <c r="E41" s="30">
        <v>77.481177275838505</v>
      </c>
      <c r="F41" s="30">
        <v>62.9705681040383</v>
      </c>
      <c r="G41" s="30">
        <v>66.658453114305303</v>
      </c>
      <c r="H41" s="30">
        <v>33.226557152635202</v>
      </c>
      <c r="I41" s="30">
        <v>10.6666666666667</v>
      </c>
      <c r="J41" s="31">
        <v>456.10677618069798</v>
      </c>
      <c r="K41" s="29">
        <v>0</v>
      </c>
      <c r="L41" s="30">
        <v>2</v>
      </c>
      <c r="M41" s="30">
        <v>0</v>
      </c>
      <c r="N41" s="30">
        <v>1</v>
      </c>
      <c r="O41" s="30">
        <v>0</v>
      </c>
      <c r="P41" s="30">
        <v>0</v>
      </c>
      <c r="Q41" s="30">
        <v>0</v>
      </c>
      <c r="R41" s="30">
        <v>0</v>
      </c>
      <c r="S41" s="31">
        <v>3</v>
      </c>
    </row>
    <row r="42" spans="1:19">
      <c r="A42" s="14">
        <v>46</v>
      </c>
      <c r="B42" s="29">
        <v>75.764544832306598</v>
      </c>
      <c r="C42" s="30">
        <v>81.670088980150595</v>
      </c>
      <c r="D42" s="30">
        <v>100.093086926762</v>
      </c>
      <c r="E42" s="30">
        <v>92.509240246406605</v>
      </c>
      <c r="F42" s="30">
        <v>84.358658453114302</v>
      </c>
      <c r="G42" s="30">
        <v>69.281314168377804</v>
      </c>
      <c r="H42" s="30">
        <v>45.856262833675601</v>
      </c>
      <c r="I42" s="30">
        <v>12.0054757015743</v>
      </c>
      <c r="J42" s="31">
        <v>561.53867214236902</v>
      </c>
      <c r="K42" s="29">
        <v>2</v>
      </c>
      <c r="L42" s="30">
        <v>1</v>
      </c>
      <c r="M42" s="30">
        <v>2</v>
      </c>
      <c r="N42" s="30">
        <v>1</v>
      </c>
      <c r="O42" s="30">
        <v>3</v>
      </c>
      <c r="P42" s="30">
        <v>1</v>
      </c>
      <c r="Q42" s="30">
        <v>1</v>
      </c>
      <c r="R42" s="30">
        <v>1</v>
      </c>
      <c r="S42" s="31">
        <v>12</v>
      </c>
    </row>
    <row r="43" spans="1:19">
      <c r="A43" s="14">
        <v>47</v>
      </c>
      <c r="B43" s="29">
        <v>90.910335386721499</v>
      </c>
      <c r="C43" s="30">
        <v>102.704996577687</v>
      </c>
      <c r="D43" s="30">
        <v>117.44010951403099</v>
      </c>
      <c r="E43" s="30">
        <v>119.917864476386</v>
      </c>
      <c r="F43" s="30">
        <v>101.72484599589301</v>
      </c>
      <c r="G43" s="30">
        <v>93.700205338808999</v>
      </c>
      <c r="H43" s="30">
        <v>48.495550992470903</v>
      </c>
      <c r="I43" s="30">
        <v>15.7426420260096</v>
      </c>
      <c r="J43" s="31">
        <v>690.63655030800805</v>
      </c>
      <c r="K43" s="29">
        <v>0</v>
      </c>
      <c r="L43" s="30">
        <v>0</v>
      </c>
      <c r="M43" s="30">
        <v>1</v>
      </c>
      <c r="N43" s="30">
        <v>0</v>
      </c>
      <c r="O43" s="30">
        <v>1</v>
      </c>
      <c r="P43" s="30">
        <v>3</v>
      </c>
      <c r="Q43" s="30">
        <v>0</v>
      </c>
      <c r="R43" s="30">
        <v>0</v>
      </c>
      <c r="S43" s="31">
        <v>5</v>
      </c>
    </row>
    <row r="44" spans="1:19">
      <c r="A44" s="14">
        <v>48</v>
      </c>
      <c r="B44" s="29">
        <v>120.689938398357</v>
      </c>
      <c r="C44" s="30">
        <v>132.25462012320301</v>
      </c>
      <c r="D44" s="30">
        <v>140.511978097194</v>
      </c>
      <c r="E44" s="30">
        <v>139.60301163586601</v>
      </c>
      <c r="F44" s="30">
        <v>130.636550308008</v>
      </c>
      <c r="G44" s="30">
        <v>111.679671457906</v>
      </c>
      <c r="H44" s="30">
        <v>71.277207392197099</v>
      </c>
      <c r="I44" s="30">
        <v>20.8377823408624</v>
      </c>
      <c r="J44" s="31">
        <v>867.49075975359403</v>
      </c>
      <c r="K44" s="29">
        <v>2</v>
      </c>
      <c r="L44" s="30">
        <v>2</v>
      </c>
      <c r="M44" s="30">
        <v>1</v>
      </c>
      <c r="N44" s="30">
        <v>1</v>
      </c>
      <c r="O44" s="30">
        <v>0</v>
      </c>
      <c r="P44" s="30">
        <v>0</v>
      </c>
      <c r="Q44" s="30">
        <v>1</v>
      </c>
      <c r="R44" s="30">
        <v>0</v>
      </c>
      <c r="S44" s="31">
        <v>7</v>
      </c>
    </row>
    <row r="45" spans="1:19">
      <c r="A45" s="14">
        <v>49</v>
      </c>
      <c r="B45" s="29">
        <v>141.533196440794</v>
      </c>
      <c r="C45" s="30">
        <v>172.91170431211501</v>
      </c>
      <c r="D45" s="30">
        <v>192.90622861054101</v>
      </c>
      <c r="E45" s="30">
        <v>169.83436002737901</v>
      </c>
      <c r="F45" s="30">
        <v>151.13210130047901</v>
      </c>
      <c r="G45" s="30">
        <v>135.348391512663</v>
      </c>
      <c r="H45" s="30">
        <v>83.455167693360707</v>
      </c>
      <c r="I45" s="30">
        <v>28.0492813141684</v>
      </c>
      <c r="J45" s="31">
        <v>1075.1704312115</v>
      </c>
      <c r="K45" s="29">
        <v>2</v>
      </c>
      <c r="L45" s="30">
        <v>3</v>
      </c>
      <c r="M45" s="30">
        <v>4</v>
      </c>
      <c r="N45" s="30">
        <v>7</v>
      </c>
      <c r="O45" s="30">
        <v>0</v>
      </c>
      <c r="P45" s="30">
        <v>1</v>
      </c>
      <c r="Q45" s="30">
        <v>1</v>
      </c>
      <c r="R45" s="30">
        <v>0</v>
      </c>
      <c r="S45" s="31">
        <v>18</v>
      </c>
    </row>
    <row r="46" spans="1:19">
      <c r="A46" s="14">
        <v>50</v>
      </c>
      <c r="B46" s="29">
        <v>679.04449007529104</v>
      </c>
      <c r="C46" s="30">
        <v>682.11909650923997</v>
      </c>
      <c r="D46" s="30">
        <v>722.57631759069102</v>
      </c>
      <c r="E46" s="30">
        <v>672.96372347707097</v>
      </c>
      <c r="F46" s="30">
        <v>584.55852156057495</v>
      </c>
      <c r="G46" s="30">
        <v>466.58179329226601</v>
      </c>
      <c r="H46" s="30">
        <v>297.163586584531</v>
      </c>
      <c r="I46" s="30">
        <v>83.060917180013703</v>
      </c>
      <c r="J46" s="31">
        <v>4188.0684462696699</v>
      </c>
      <c r="K46" s="29">
        <v>4</v>
      </c>
      <c r="L46" s="30">
        <v>2</v>
      </c>
      <c r="M46" s="30">
        <v>3</v>
      </c>
      <c r="N46" s="30">
        <v>3</v>
      </c>
      <c r="O46" s="30">
        <v>4</v>
      </c>
      <c r="P46" s="30">
        <v>2</v>
      </c>
      <c r="Q46" s="30">
        <v>3</v>
      </c>
      <c r="R46" s="30">
        <v>1</v>
      </c>
      <c r="S46" s="31">
        <v>22</v>
      </c>
    </row>
    <row r="47" spans="1:19">
      <c r="A47" s="14">
        <v>51</v>
      </c>
      <c r="B47" s="29">
        <v>1197.17727583847</v>
      </c>
      <c r="C47" s="30">
        <v>1191.04449007529</v>
      </c>
      <c r="D47" s="30">
        <v>1188.5776865160799</v>
      </c>
      <c r="E47" s="30">
        <v>1027.8138261464701</v>
      </c>
      <c r="F47" s="30">
        <v>917.54962354551697</v>
      </c>
      <c r="G47" s="30">
        <v>685.968514715948</v>
      </c>
      <c r="H47" s="30">
        <v>428.10403832991102</v>
      </c>
      <c r="I47" s="30">
        <v>143.112936344969</v>
      </c>
      <c r="J47" s="31">
        <v>6779.3483915126599</v>
      </c>
      <c r="K47" s="29">
        <v>7</v>
      </c>
      <c r="L47" s="30">
        <v>4</v>
      </c>
      <c r="M47" s="30">
        <v>7</v>
      </c>
      <c r="N47" s="30">
        <v>6</v>
      </c>
      <c r="O47" s="30">
        <v>3</v>
      </c>
      <c r="P47" s="30">
        <v>1</v>
      </c>
      <c r="Q47" s="30">
        <v>0</v>
      </c>
      <c r="R47" s="30">
        <v>2</v>
      </c>
      <c r="S47" s="31">
        <v>30</v>
      </c>
    </row>
    <row r="48" spans="1:19">
      <c r="A48" s="14">
        <v>52</v>
      </c>
      <c r="B48" s="29">
        <v>1789.9958932238201</v>
      </c>
      <c r="C48" s="30">
        <v>1781.0704996577699</v>
      </c>
      <c r="D48" s="30">
        <v>1766.8501026694</v>
      </c>
      <c r="E48" s="30">
        <v>1576.95550992471</v>
      </c>
      <c r="F48" s="30">
        <v>1308.0602327173201</v>
      </c>
      <c r="G48" s="30">
        <v>999.07186858316197</v>
      </c>
      <c r="H48" s="30">
        <v>555.54004106776199</v>
      </c>
      <c r="I48" s="30">
        <v>189.138945927447</v>
      </c>
      <c r="J48" s="31">
        <v>9966.6830937713694</v>
      </c>
      <c r="K48" s="29">
        <v>8</v>
      </c>
      <c r="L48" s="30">
        <v>8</v>
      </c>
      <c r="M48" s="30">
        <v>9</v>
      </c>
      <c r="N48" s="30">
        <v>8</v>
      </c>
      <c r="O48" s="30">
        <v>7</v>
      </c>
      <c r="P48" s="30">
        <v>5</v>
      </c>
      <c r="Q48" s="30">
        <v>3</v>
      </c>
      <c r="R48" s="30">
        <v>1</v>
      </c>
      <c r="S48" s="31">
        <v>49</v>
      </c>
    </row>
    <row r="49" spans="1:19">
      <c r="A49" s="14">
        <v>53</v>
      </c>
      <c r="B49" s="29">
        <v>2482.3244353182799</v>
      </c>
      <c r="C49" s="30">
        <v>2400.8295687885002</v>
      </c>
      <c r="D49" s="30">
        <v>2391.75359342916</v>
      </c>
      <c r="E49" s="30">
        <v>2191.3429158110898</v>
      </c>
      <c r="F49" s="30">
        <v>1853.1608487337401</v>
      </c>
      <c r="G49" s="30">
        <v>1352.6598220397</v>
      </c>
      <c r="H49" s="30">
        <v>726.031485284052</v>
      </c>
      <c r="I49" s="30">
        <v>258.754277891855</v>
      </c>
      <c r="J49" s="31">
        <v>13656.856947296401</v>
      </c>
      <c r="K49" s="29">
        <v>14</v>
      </c>
      <c r="L49" s="30">
        <v>12</v>
      </c>
      <c r="M49" s="30">
        <v>9</v>
      </c>
      <c r="N49" s="30">
        <v>9</v>
      </c>
      <c r="O49" s="30">
        <v>6</v>
      </c>
      <c r="P49" s="30">
        <v>8</v>
      </c>
      <c r="Q49" s="30">
        <v>7</v>
      </c>
      <c r="R49" s="30">
        <v>1</v>
      </c>
      <c r="S49" s="31">
        <v>66</v>
      </c>
    </row>
    <row r="50" spans="1:19">
      <c r="A50" s="14">
        <v>54</v>
      </c>
      <c r="B50" s="29">
        <v>3174.4120465434598</v>
      </c>
      <c r="C50" s="30">
        <v>3227.9233401779602</v>
      </c>
      <c r="D50" s="30">
        <v>3050.2915811088301</v>
      </c>
      <c r="E50" s="30">
        <v>2850.8145106091702</v>
      </c>
      <c r="F50" s="30">
        <v>2528.5010266940499</v>
      </c>
      <c r="G50" s="30">
        <v>1868.2628336755599</v>
      </c>
      <c r="H50" s="30">
        <v>905.50855578370999</v>
      </c>
      <c r="I50" s="30">
        <v>324.71184120465398</v>
      </c>
      <c r="J50" s="31">
        <v>17930.425735797398</v>
      </c>
      <c r="K50" s="29">
        <v>8</v>
      </c>
      <c r="L50" s="30">
        <v>11</v>
      </c>
      <c r="M50" s="30">
        <v>12</v>
      </c>
      <c r="N50" s="30">
        <v>16</v>
      </c>
      <c r="O50" s="30">
        <v>10</v>
      </c>
      <c r="P50" s="30">
        <v>12</v>
      </c>
      <c r="Q50" s="30">
        <v>5</v>
      </c>
      <c r="R50" s="30">
        <v>2</v>
      </c>
      <c r="S50" s="31">
        <v>76</v>
      </c>
    </row>
    <row r="51" spans="1:19">
      <c r="A51" s="14">
        <v>55</v>
      </c>
      <c r="B51" s="29">
        <v>4299.3374401095198</v>
      </c>
      <c r="C51" s="30">
        <v>4353.1909650923999</v>
      </c>
      <c r="D51" s="30">
        <v>4350.1218343600303</v>
      </c>
      <c r="E51" s="30">
        <v>3776.44353182752</v>
      </c>
      <c r="F51" s="30">
        <v>3438.8993839835698</v>
      </c>
      <c r="G51" s="30">
        <v>2706.6721423682402</v>
      </c>
      <c r="H51" s="30">
        <v>1332.76112251882</v>
      </c>
      <c r="I51" s="30">
        <v>427.28268309377103</v>
      </c>
      <c r="J51" s="31">
        <v>24684.7091033539</v>
      </c>
      <c r="K51" s="29">
        <v>13</v>
      </c>
      <c r="L51" s="30">
        <v>17</v>
      </c>
      <c r="M51" s="30">
        <v>16</v>
      </c>
      <c r="N51" s="30">
        <v>21</v>
      </c>
      <c r="O51" s="30">
        <v>17</v>
      </c>
      <c r="P51" s="30">
        <v>11</v>
      </c>
      <c r="Q51" s="30">
        <v>6</v>
      </c>
      <c r="R51" s="30">
        <v>1</v>
      </c>
      <c r="S51" s="31">
        <v>102</v>
      </c>
    </row>
    <row r="52" spans="1:19">
      <c r="A52" s="14">
        <v>56</v>
      </c>
      <c r="B52" s="29">
        <v>5649.1197809719297</v>
      </c>
      <c r="C52" s="30">
        <v>5727.5537303216997</v>
      </c>
      <c r="D52" s="30">
        <v>5478.7898699520902</v>
      </c>
      <c r="E52" s="30">
        <v>5086.69952087611</v>
      </c>
      <c r="F52" s="30">
        <v>4256.0958247775498</v>
      </c>
      <c r="G52" s="30">
        <v>3372.3586584531099</v>
      </c>
      <c r="H52" s="30">
        <v>1681.5742642026</v>
      </c>
      <c r="I52" s="30">
        <v>529.21560574948705</v>
      </c>
      <c r="J52" s="31">
        <v>31781.407255304599</v>
      </c>
      <c r="K52" s="29">
        <v>21</v>
      </c>
      <c r="L52" s="30">
        <v>26</v>
      </c>
      <c r="M52" s="30">
        <v>26</v>
      </c>
      <c r="N52" s="30">
        <v>22</v>
      </c>
      <c r="O52" s="30">
        <v>20</v>
      </c>
      <c r="P52" s="30">
        <v>18</v>
      </c>
      <c r="Q52" s="30">
        <v>11</v>
      </c>
      <c r="R52" s="30">
        <v>3</v>
      </c>
      <c r="S52" s="31">
        <v>147</v>
      </c>
    </row>
    <row r="53" spans="1:19">
      <c r="A53" s="14">
        <v>57</v>
      </c>
      <c r="B53" s="29">
        <v>5043.8986995208797</v>
      </c>
      <c r="C53" s="30">
        <v>7635.9370294318896</v>
      </c>
      <c r="D53" s="30">
        <v>7024.3039014373799</v>
      </c>
      <c r="E53" s="30">
        <v>6352.9911019849396</v>
      </c>
      <c r="F53" s="30">
        <v>5677.1991786447597</v>
      </c>
      <c r="G53" s="30">
        <v>4195.2580424366897</v>
      </c>
      <c r="H53" s="30">
        <v>1979.23613963039</v>
      </c>
      <c r="I53" s="30">
        <v>604.59411362080698</v>
      </c>
      <c r="J53" s="31">
        <v>38513.418206707698</v>
      </c>
      <c r="K53" s="29">
        <v>16</v>
      </c>
      <c r="L53" s="30">
        <v>35</v>
      </c>
      <c r="M53" s="30">
        <v>32</v>
      </c>
      <c r="N53" s="30">
        <v>31</v>
      </c>
      <c r="O53" s="30">
        <v>19</v>
      </c>
      <c r="P53" s="30">
        <v>30</v>
      </c>
      <c r="Q53" s="30">
        <v>16</v>
      </c>
      <c r="R53" s="30">
        <v>8</v>
      </c>
      <c r="S53" s="31">
        <v>187</v>
      </c>
    </row>
    <row r="54" spans="1:19">
      <c r="A54" s="14">
        <v>58</v>
      </c>
      <c r="B54" s="29">
        <v>5339.4004106776201</v>
      </c>
      <c r="C54" s="30">
        <v>6845.8151950718802</v>
      </c>
      <c r="D54" s="30">
        <v>9050.3655030800801</v>
      </c>
      <c r="E54" s="30">
        <v>8055.9644079397704</v>
      </c>
      <c r="F54" s="30">
        <v>7093.7467488021903</v>
      </c>
      <c r="G54" s="30">
        <v>5633.36892539357</v>
      </c>
      <c r="H54" s="30">
        <v>2428.2381930184802</v>
      </c>
      <c r="I54" s="30">
        <v>667.11841204654399</v>
      </c>
      <c r="J54" s="31">
        <v>45114.017796030101</v>
      </c>
      <c r="K54" s="29">
        <v>17</v>
      </c>
      <c r="L54" s="30">
        <v>34</v>
      </c>
      <c r="M54" s="30">
        <v>37</v>
      </c>
      <c r="N54" s="30">
        <v>44</v>
      </c>
      <c r="O54" s="30">
        <v>27</v>
      </c>
      <c r="P54" s="30">
        <v>26</v>
      </c>
      <c r="Q54" s="30">
        <v>22</v>
      </c>
      <c r="R54" s="30">
        <v>4</v>
      </c>
      <c r="S54" s="31">
        <v>211</v>
      </c>
    </row>
    <row r="55" spans="1:19">
      <c r="A55" s="14">
        <v>59</v>
      </c>
      <c r="B55" s="29">
        <v>5703.1731690622901</v>
      </c>
      <c r="C55" s="30">
        <v>6882.2340862422998</v>
      </c>
      <c r="D55" s="30">
        <v>7880.2080766598201</v>
      </c>
      <c r="E55" s="30">
        <v>10099.8767967146</v>
      </c>
      <c r="F55" s="30">
        <v>8840.8295687885002</v>
      </c>
      <c r="G55" s="30">
        <v>6996.7967145790699</v>
      </c>
      <c r="H55" s="30">
        <v>3528.7912388774798</v>
      </c>
      <c r="I55" s="30">
        <v>849.10061601642701</v>
      </c>
      <c r="J55" s="31">
        <v>50781.010266940502</v>
      </c>
      <c r="K55" s="29">
        <v>27</v>
      </c>
      <c r="L55" s="30">
        <v>31</v>
      </c>
      <c r="M55" s="30">
        <v>38</v>
      </c>
      <c r="N55" s="30">
        <v>36</v>
      </c>
      <c r="O55" s="30">
        <v>37</v>
      </c>
      <c r="P55" s="30">
        <v>31</v>
      </c>
      <c r="Q55" s="30">
        <v>11</v>
      </c>
      <c r="R55" s="30">
        <v>3</v>
      </c>
      <c r="S55" s="31">
        <v>214</v>
      </c>
    </row>
    <row r="56" spans="1:19">
      <c r="A56" s="14">
        <v>60</v>
      </c>
      <c r="B56" s="29">
        <v>5926.3874058863803</v>
      </c>
      <c r="C56" s="30">
        <v>8437.9219712525592</v>
      </c>
      <c r="D56" s="30">
        <v>8993.3880903490699</v>
      </c>
      <c r="E56" s="30">
        <v>10043.164955509899</v>
      </c>
      <c r="F56" s="30">
        <v>12565.4757015743</v>
      </c>
      <c r="G56" s="30">
        <v>10257.8370978782</v>
      </c>
      <c r="H56" s="30">
        <v>5638.0424366872003</v>
      </c>
      <c r="I56" s="30">
        <v>1573.3086926762401</v>
      </c>
      <c r="J56" s="31">
        <v>63435.526351813802</v>
      </c>
      <c r="K56" s="29">
        <v>30</v>
      </c>
      <c r="L56" s="30">
        <v>42</v>
      </c>
      <c r="M56" s="30">
        <v>44</v>
      </c>
      <c r="N56" s="30">
        <v>48</v>
      </c>
      <c r="O56" s="30">
        <v>74</v>
      </c>
      <c r="P56" s="30">
        <v>58</v>
      </c>
      <c r="Q56" s="30">
        <v>37</v>
      </c>
      <c r="R56" s="30">
        <v>11</v>
      </c>
      <c r="S56" s="31">
        <v>344</v>
      </c>
    </row>
    <row r="57" spans="1:19">
      <c r="A57" s="14">
        <v>61</v>
      </c>
      <c r="B57" s="29">
        <v>5377.0595482546196</v>
      </c>
      <c r="C57" s="30">
        <v>8404.5366187542695</v>
      </c>
      <c r="D57" s="30">
        <v>9658.9760438056092</v>
      </c>
      <c r="E57" s="30">
        <v>9563.6331279945207</v>
      </c>
      <c r="F57" s="30">
        <v>10452.7638603696</v>
      </c>
      <c r="G57" s="30">
        <v>12195.1485284052</v>
      </c>
      <c r="H57" s="30">
        <v>6786.1984941820701</v>
      </c>
      <c r="I57" s="30">
        <v>1836.6926762491501</v>
      </c>
      <c r="J57" s="31">
        <v>64275.008898015003</v>
      </c>
      <c r="K57" s="29">
        <v>20</v>
      </c>
      <c r="L57" s="30">
        <v>51</v>
      </c>
      <c r="M57" s="30">
        <v>59</v>
      </c>
      <c r="N57" s="30">
        <v>61</v>
      </c>
      <c r="O57" s="30">
        <v>65</v>
      </c>
      <c r="P57" s="30">
        <v>70</v>
      </c>
      <c r="Q57" s="30">
        <v>37</v>
      </c>
      <c r="R57" s="30">
        <v>7</v>
      </c>
      <c r="S57" s="31">
        <v>370</v>
      </c>
    </row>
    <row r="58" spans="1:19">
      <c r="A58" s="14">
        <v>62</v>
      </c>
      <c r="B58" s="29">
        <v>4952.4709103353898</v>
      </c>
      <c r="C58" s="30">
        <v>7577.9739904175203</v>
      </c>
      <c r="D58" s="30">
        <v>9450.5598904859708</v>
      </c>
      <c r="E58" s="30">
        <v>10047.2689938398</v>
      </c>
      <c r="F58" s="30">
        <v>9623.8713210130099</v>
      </c>
      <c r="G58" s="30">
        <v>9926.1437371663196</v>
      </c>
      <c r="H58" s="30">
        <v>7957.9356605065104</v>
      </c>
      <c r="I58" s="30">
        <v>2147.2060232717599</v>
      </c>
      <c r="J58" s="31">
        <v>61683.430527036202</v>
      </c>
      <c r="K58" s="29">
        <v>42</v>
      </c>
      <c r="L58" s="30">
        <v>48</v>
      </c>
      <c r="M58" s="30">
        <v>68</v>
      </c>
      <c r="N58" s="30">
        <v>77</v>
      </c>
      <c r="O58" s="30">
        <v>77</v>
      </c>
      <c r="P58" s="30">
        <v>56</v>
      </c>
      <c r="Q58" s="30">
        <v>40</v>
      </c>
      <c r="R58" s="30">
        <v>15</v>
      </c>
      <c r="S58" s="31">
        <v>423</v>
      </c>
    </row>
    <row r="59" spans="1:19">
      <c r="A59" s="14">
        <v>63</v>
      </c>
      <c r="B59" s="29">
        <v>5120.8952772073899</v>
      </c>
      <c r="C59" s="30">
        <v>6827.4058863791797</v>
      </c>
      <c r="D59" s="30">
        <v>8350.3791923340195</v>
      </c>
      <c r="E59" s="30">
        <v>9750.89664613278</v>
      </c>
      <c r="F59" s="30">
        <v>10073.7193702943</v>
      </c>
      <c r="G59" s="30">
        <v>8922.7843942505096</v>
      </c>
      <c r="H59" s="30">
        <v>6326.5571526351796</v>
      </c>
      <c r="I59" s="30">
        <v>2434.8062970568499</v>
      </c>
      <c r="J59" s="31">
        <v>57807.444216290198</v>
      </c>
      <c r="K59" s="29">
        <v>27</v>
      </c>
      <c r="L59" s="30">
        <v>43</v>
      </c>
      <c r="M59" s="30">
        <v>53</v>
      </c>
      <c r="N59" s="30">
        <v>66</v>
      </c>
      <c r="O59" s="30">
        <v>68</v>
      </c>
      <c r="P59" s="30">
        <v>57</v>
      </c>
      <c r="Q59" s="30">
        <v>56</v>
      </c>
      <c r="R59" s="30">
        <v>13</v>
      </c>
      <c r="S59" s="31">
        <v>383</v>
      </c>
    </row>
    <row r="60" spans="1:19">
      <c r="A60" s="14">
        <v>64</v>
      </c>
      <c r="B60" s="29">
        <v>4936.61054072553</v>
      </c>
      <c r="C60" s="30">
        <v>6771.0554414784401</v>
      </c>
      <c r="D60" s="30">
        <v>7438.5544147843902</v>
      </c>
      <c r="E60" s="30">
        <v>8537.5058179329299</v>
      </c>
      <c r="F60" s="30">
        <v>9647.9671457905497</v>
      </c>
      <c r="G60" s="30">
        <v>9321.5770020533801</v>
      </c>
      <c r="H60" s="30">
        <v>5410.8747433264798</v>
      </c>
      <c r="I60" s="30">
        <v>1829.5742642026</v>
      </c>
      <c r="J60" s="31">
        <v>53893.719370294399</v>
      </c>
      <c r="K60" s="29">
        <v>45</v>
      </c>
      <c r="L60" s="30">
        <v>64</v>
      </c>
      <c r="M60" s="30">
        <v>60</v>
      </c>
      <c r="N60" s="30">
        <v>62</v>
      </c>
      <c r="O60" s="30">
        <v>83</v>
      </c>
      <c r="P60" s="30">
        <v>77</v>
      </c>
      <c r="Q60" s="30">
        <v>48</v>
      </c>
      <c r="R60" s="30">
        <v>9</v>
      </c>
      <c r="S60" s="31">
        <v>448</v>
      </c>
    </row>
    <row r="61" spans="1:19">
      <c r="A61" s="14">
        <v>65</v>
      </c>
      <c r="B61" s="29">
        <v>4700.2819986310697</v>
      </c>
      <c r="C61" s="30">
        <v>6734.8145106091697</v>
      </c>
      <c r="D61" s="30">
        <v>7665.4811772758403</v>
      </c>
      <c r="E61" s="30">
        <v>7804.8076659822</v>
      </c>
      <c r="F61" s="30">
        <v>8548.7118412046602</v>
      </c>
      <c r="G61" s="30">
        <v>9118.4366872005394</v>
      </c>
      <c r="H61" s="30">
        <v>5926.8610540725604</v>
      </c>
      <c r="I61" s="30">
        <v>1735.3319644079299</v>
      </c>
      <c r="J61" s="31">
        <v>52234.726899383902</v>
      </c>
      <c r="K61" s="29">
        <v>44</v>
      </c>
      <c r="L61" s="30">
        <v>63</v>
      </c>
      <c r="M61" s="30">
        <v>82</v>
      </c>
      <c r="N61" s="30">
        <v>64</v>
      </c>
      <c r="O61" s="30">
        <v>75</v>
      </c>
      <c r="P61" s="30">
        <v>84</v>
      </c>
      <c r="Q61" s="30">
        <v>58</v>
      </c>
      <c r="R61" s="30">
        <v>15</v>
      </c>
      <c r="S61" s="31">
        <v>485</v>
      </c>
    </row>
    <row r="62" spans="1:19">
      <c r="A62" s="14">
        <v>66</v>
      </c>
      <c r="B62" s="29">
        <v>4536.5585215605697</v>
      </c>
      <c r="C62" s="30">
        <v>6370.2751540040999</v>
      </c>
      <c r="D62" s="30">
        <v>7510.9158110883</v>
      </c>
      <c r="E62" s="30">
        <v>7800.7857631759098</v>
      </c>
      <c r="F62" s="30">
        <v>7661.0212183435997</v>
      </c>
      <c r="G62" s="30">
        <v>7862.1136208076696</v>
      </c>
      <c r="H62" s="30">
        <v>5801.81245722108</v>
      </c>
      <c r="I62" s="30">
        <v>1881.2840520191801</v>
      </c>
      <c r="J62" s="31">
        <v>49424.766598220398</v>
      </c>
      <c r="K62" s="29">
        <v>59</v>
      </c>
      <c r="L62" s="30">
        <v>75</v>
      </c>
      <c r="M62" s="30">
        <v>84</v>
      </c>
      <c r="N62" s="30">
        <v>66</v>
      </c>
      <c r="O62" s="30">
        <v>83</v>
      </c>
      <c r="P62" s="30">
        <v>67</v>
      </c>
      <c r="Q62" s="30">
        <v>55</v>
      </c>
      <c r="R62" s="30">
        <v>24</v>
      </c>
      <c r="S62" s="31">
        <v>513</v>
      </c>
    </row>
    <row r="63" spans="1:19">
      <c r="A63" s="14">
        <v>67</v>
      </c>
      <c r="B63" s="29">
        <v>4285.3333333333303</v>
      </c>
      <c r="C63" s="30">
        <v>6095.2689938398198</v>
      </c>
      <c r="D63" s="30">
        <v>7122.7351129363396</v>
      </c>
      <c r="E63" s="30">
        <v>7628.6844626967804</v>
      </c>
      <c r="F63" s="30">
        <v>7646.84736481862</v>
      </c>
      <c r="G63" s="30">
        <v>7102.9760438056201</v>
      </c>
      <c r="H63" s="30">
        <v>5091.6249144421699</v>
      </c>
      <c r="I63" s="30">
        <v>1782.3490759753699</v>
      </c>
      <c r="J63" s="31">
        <v>46755.819301848103</v>
      </c>
      <c r="K63" s="29">
        <v>53</v>
      </c>
      <c r="L63" s="30">
        <v>72</v>
      </c>
      <c r="M63" s="30">
        <v>81</v>
      </c>
      <c r="N63" s="30">
        <v>76</v>
      </c>
      <c r="O63" s="30">
        <v>74</v>
      </c>
      <c r="P63" s="30">
        <v>62</v>
      </c>
      <c r="Q63" s="30">
        <v>47</v>
      </c>
      <c r="R63" s="30">
        <v>20</v>
      </c>
      <c r="S63" s="31">
        <v>485</v>
      </c>
    </row>
    <row r="64" spans="1:19">
      <c r="A64" s="14">
        <v>68</v>
      </c>
      <c r="B64" s="29">
        <v>4154.6173853524997</v>
      </c>
      <c r="C64" s="30">
        <v>5704.5968514715896</v>
      </c>
      <c r="D64" s="30">
        <v>6739.8110882956798</v>
      </c>
      <c r="E64" s="30">
        <v>7230.0506502395601</v>
      </c>
      <c r="F64" s="30">
        <v>7381.8973305954796</v>
      </c>
      <c r="G64" s="30">
        <v>7072.9500342231304</v>
      </c>
      <c r="H64" s="30">
        <v>4544.6269678302497</v>
      </c>
      <c r="I64" s="30">
        <v>1559.29363449691</v>
      </c>
      <c r="J64" s="31">
        <v>44387.843942505096</v>
      </c>
      <c r="K64" s="29">
        <v>57</v>
      </c>
      <c r="L64" s="30">
        <v>62</v>
      </c>
      <c r="M64" s="30">
        <v>71</v>
      </c>
      <c r="N64" s="30">
        <v>91</v>
      </c>
      <c r="O64" s="30">
        <v>86</v>
      </c>
      <c r="P64" s="30">
        <v>67</v>
      </c>
      <c r="Q64" s="30">
        <v>56</v>
      </c>
      <c r="R64" s="30">
        <v>16</v>
      </c>
      <c r="S64" s="31">
        <v>506</v>
      </c>
    </row>
    <row r="65" spans="1:19">
      <c r="A65" s="14">
        <v>69</v>
      </c>
      <c r="B65" s="29">
        <v>3815.1047227926101</v>
      </c>
      <c r="C65" s="30">
        <v>5378.5790554414698</v>
      </c>
      <c r="D65" s="30">
        <v>6315.9041752224603</v>
      </c>
      <c r="E65" s="30">
        <v>6868.6379192333998</v>
      </c>
      <c r="F65" s="30">
        <v>7007.6824093086898</v>
      </c>
      <c r="G65" s="30">
        <v>6841.8754277891903</v>
      </c>
      <c r="H65" s="30">
        <v>4431.6687200547603</v>
      </c>
      <c r="I65" s="30">
        <v>1443.0061601642701</v>
      </c>
      <c r="J65" s="31">
        <v>42102.458590006798</v>
      </c>
      <c r="K65" s="29">
        <v>50</v>
      </c>
      <c r="L65" s="30">
        <v>74</v>
      </c>
      <c r="M65" s="30">
        <v>80</v>
      </c>
      <c r="N65" s="30">
        <v>93</v>
      </c>
      <c r="O65" s="30">
        <v>91</v>
      </c>
      <c r="P65" s="30">
        <v>94</v>
      </c>
      <c r="Q65" s="30">
        <v>50</v>
      </c>
      <c r="R65" s="30">
        <v>16</v>
      </c>
      <c r="S65" s="31">
        <v>548</v>
      </c>
    </row>
    <row r="66" spans="1:19">
      <c r="A66" s="14">
        <v>70</v>
      </c>
      <c r="B66" s="29">
        <v>3568.8514715947999</v>
      </c>
      <c r="C66" s="30">
        <v>4990.5708418891099</v>
      </c>
      <c r="D66" s="30">
        <v>5964.3969883641303</v>
      </c>
      <c r="E66" s="30">
        <v>6449.0677618069803</v>
      </c>
      <c r="F66" s="30">
        <v>6634.74880219028</v>
      </c>
      <c r="G66" s="30">
        <v>6440.8405201916503</v>
      </c>
      <c r="H66" s="30">
        <v>4296.3613963038997</v>
      </c>
      <c r="I66" s="30">
        <v>1411.4934976043701</v>
      </c>
      <c r="J66" s="31">
        <v>39756.331279945203</v>
      </c>
      <c r="K66" s="29">
        <v>49</v>
      </c>
      <c r="L66" s="30">
        <v>80</v>
      </c>
      <c r="M66" s="30">
        <v>68</v>
      </c>
      <c r="N66" s="30">
        <v>93</v>
      </c>
      <c r="O66" s="30">
        <v>91</v>
      </c>
      <c r="P66" s="30">
        <v>77</v>
      </c>
      <c r="Q66" s="30">
        <v>56</v>
      </c>
      <c r="R66" s="30">
        <v>26</v>
      </c>
      <c r="S66" s="31">
        <v>540</v>
      </c>
    </row>
    <row r="67" spans="1:19">
      <c r="A67" s="14">
        <v>71</v>
      </c>
      <c r="B67" s="29">
        <v>3468.78302532512</v>
      </c>
      <c r="C67" s="30">
        <v>4669.7494866529796</v>
      </c>
      <c r="D67" s="30">
        <v>5515.98083504449</v>
      </c>
      <c r="E67" s="30">
        <v>6056.4462696783003</v>
      </c>
      <c r="F67" s="30">
        <v>6245.8480492813096</v>
      </c>
      <c r="G67" s="30">
        <v>6047.4633812457196</v>
      </c>
      <c r="H67" s="30">
        <v>4074.1957563312799</v>
      </c>
      <c r="I67" s="30">
        <v>1409.96577686516</v>
      </c>
      <c r="J67" s="31">
        <v>37488.432580424298</v>
      </c>
      <c r="K67" s="29">
        <v>56</v>
      </c>
      <c r="L67" s="30">
        <v>74</v>
      </c>
      <c r="M67" s="30">
        <v>99</v>
      </c>
      <c r="N67" s="30">
        <v>115</v>
      </c>
      <c r="O67" s="30">
        <v>98</v>
      </c>
      <c r="P67" s="30">
        <v>85</v>
      </c>
      <c r="Q67" s="30">
        <v>56</v>
      </c>
      <c r="R67" s="30">
        <v>19</v>
      </c>
      <c r="S67" s="31">
        <v>602</v>
      </c>
    </row>
    <row r="68" spans="1:19">
      <c r="A68" s="14">
        <v>72</v>
      </c>
      <c r="B68" s="29">
        <v>3373.8261464750199</v>
      </c>
      <c r="C68" s="30">
        <v>4574.4695414099897</v>
      </c>
      <c r="D68" s="30">
        <v>5188.4599589322397</v>
      </c>
      <c r="E68" s="30">
        <v>5588.9472963723501</v>
      </c>
      <c r="F68" s="30">
        <v>5887.5400410677603</v>
      </c>
      <c r="G68" s="30">
        <v>5689.0294318959604</v>
      </c>
      <c r="H68" s="30">
        <v>3812.43805612594</v>
      </c>
      <c r="I68" s="30">
        <v>1340.7665982203901</v>
      </c>
      <c r="J68" s="31">
        <v>35455.477070499699</v>
      </c>
      <c r="K68" s="29">
        <v>72</v>
      </c>
      <c r="L68" s="30">
        <v>89</v>
      </c>
      <c r="M68" s="30">
        <v>96</v>
      </c>
      <c r="N68" s="30">
        <v>95</v>
      </c>
      <c r="O68" s="30">
        <v>100</v>
      </c>
      <c r="P68" s="30">
        <v>112</v>
      </c>
      <c r="Q68" s="30">
        <v>69</v>
      </c>
      <c r="R68" s="30">
        <v>28</v>
      </c>
      <c r="S68" s="31">
        <v>661</v>
      </c>
    </row>
    <row r="69" spans="1:19">
      <c r="A69" s="14">
        <v>73</v>
      </c>
      <c r="B69" s="29">
        <v>3145.4620123203299</v>
      </c>
      <c r="C69" s="30">
        <v>4361.2950034223104</v>
      </c>
      <c r="D69" s="30">
        <v>5050.2340862422998</v>
      </c>
      <c r="E69" s="30">
        <v>5242.1492128679001</v>
      </c>
      <c r="F69" s="30">
        <v>5379.3319644079402</v>
      </c>
      <c r="G69" s="30">
        <v>5371.8357289527703</v>
      </c>
      <c r="H69" s="30">
        <v>3574.0013689253901</v>
      </c>
      <c r="I69" s="30">
        <v>1242.7405886379099</v>
      </c>
      <c r="J69" s="31">
        <v>33367.049965776801</v>
      </c>
      <c r="K69" s="29">
        <v>57</v>
      </c>
      <c r="L69" s="30">
        <v>92</v>
      </c>
      <c r="M69" s="30">
        <v>119</v>
      </c>
      <c r="N69" s="30">
        <v>106</v>
      </c>
      <c r="O69" s="30">
        <v>91</v>
      </c>
      <c r="P69" s="30">
        <v>101</v>
      </c>
      <c r="Q69" s="30">
        <v>61</v>
      </c>
      <c r="R69" s="30">
        <v>21</v>
      </c>
      <c r="S69" s="31">
        <v>648</v>
      </c>
    </row>
    <row r="70" spans="1:19">
      <c r="A70" s="14">
        <v>74</v>
      </c>
      <c r="B70" s="29">
        <v>3025.7823408624299</v>
      </c>
      <c r="C70" s="30">
        <v>4110.3408624229996</v>
      </c>
      <c r="D70" s="30">
        <v>4806.7241615331995</v>
      </c>
      <c r="E70" s="30">
        <v>5096.0739219712495</v>
      </c>
      <c r="F70" s="30">
        <v>5028.75838466804</v>
      </c>
      <c r="G70" s="30">
        <v>4894.2231348391497</v>
      </c>
      <c r="H70" s="30">
        <v>3426.48323066393</v>
      </c>
      <c r="I70" s="30">
        <v>1181.67008898015</v>
      </c>
      <c r="J70" s="31">
        <v>31570.056125941101</v>
      </c>
      <c r="K70" s="29">
        <v>95</v>
      </c>
      <c r="L70" s="30">
        <v>92</v>
      </c>
      <c r="M70" s="30">
        <v>125</v>
      </c>
      <c r="N70" s="30">
        <v>122</v>
      </c>
      <c r="O70" s="30">
        <v>111</v>
      </c>
      <c r="P70" s="30">
        <v>104</v>
      </c>
      <c r="Q70" s="30">
        <v>58</v>
      </c>
      <c r="R70" s="30">
        <v>28</v>
      </c>
      <c r="S70" s="31">
        <v>735</v>
      </c>
    </row>
    <row r="71" spans="1:19">
      <c r="A71" s="14">
        <v>75</v>
      </c>
      <c r="B71" s="29">
        <v>2845.61533196441</v>
      </c>
      <c r="C71" s="30">
        <v>3975.5099247090998</v>
      </c>
      <c r="D71" s="30">
        <v>4569.4099931553701</v>
      </c>
      <c r="E71" s="30">
        <v>4846.76796714579</v>
      </c>
      <c r="F71" s="30">
        <v>4881.1690622860997</v>
      </c>
      <c r="G71" s="30">
        <v>4590.0123203285502</v>
      </c>
      <c r="H71" s="30">
        <v>3091.5947980834999</v>
      </c>
      <c r="I71" s="30">
        <v>1121.91923340178</v>
      </c>
      <c r="J71" s="31">
        <v>29921.998631074599</v>
      </c>
      <c r="K71" s="29">
        <v>83</v>
      </c>
      <c r="L71" s="30">
        <v>115</v>
      </c>
      <c r="M71" s="30">
        <v>121</v>
      </c>
      <c r="N71" s="30">
        <v>125</v>
      </c>
      <c r="O71" s="30">
        <v>116</v>
      </c>
      <c r="P71" s="30">
        <v>101</v>
      </c>
      <c r="Q71" s="30">
        <v>64</v>
      </c>
      <c r="R71" s="30">
        <v>32</v>
      </c>
      <c r="S71" s="31">
        <v>757</v>
      </c>
    </row>
    <row r="72" spans="1:19">
      <c r="A72" s="14">
        <v>76</v>
      </c>
      <c r="B72" s="29">
        <v>2731.1266255989099</v>
      </c>
      <c r="C72" s="30">
        <v>3649.9274469541401</v>
      </c>
      <c r="D72" s="30">
        <v>4343.7481177275804</v>
      </c>
      <c r="E72" s="30">
        <v>4570.2395619438803</v>
      </c>
      <c r="F72" s="30">
        <v>4613.9849418206704</v>
      </c>
      <c r="G72" s="30">
        <v>4402.2286105407302</v>
      </c>
      <c r="H72" s="30">
        <v>2866.1957563312799</v>
      </c>
      <c r="I72" s="30">
        <v>1020.24093086926</v>
      </c>
      <c r="J72" s="31">
        <v>28197.691991786502</v>
      </c>
      <c r="K72" s="29">
        <v>88</v>
      </c>
      <c r="L72" s="30">
        <v>114</v>
      </c>
      <c r="M72" s="30">
        <v>146</v>
      </c>
      <c r="N72" s="30">
        <v>157</v>
      </c>
      <c r="O72" s="30">
        <v>140</v>
      </c>
      <c r="P72" s="30">
        <v>113</v>
      </c>
      <c r="Q72" s="30">
        <v>77</v>
      </c>
      <c r="R72" s="30">
        <v>24</v>
      </c>
      <c r="S72" s="31">
        <v>859</v>
      </c>
    </row>
    <row r="73" spans="1:19">
      <c r="A73" s="14">
        <v>77</v>
      </c>
      <c r="B73" s="29">
        <v>2596.5941136208098</v>
      </c>
      <c r="C73" s="30">
        <v>3495.0773442847399</v>
      </c>
      <c r="D73" s="30">
        <v>3991.2635181382602</v>
      </c>
      <c r="E73" s="30">
        <v>4375.75359342916</v>
      </c>
      <c r="F73" s="30">
        <v>4357.2785763175898</v>
      </c>
      <c r="G73" s="30">
        <v>4176.88706365503</v>
      </c>
      <c r="H73" s="30">
        <v>2780.3778234086199</v>
      </c>
      <c r="I73" s="30">
        <v>909.45653661875099</v>
      </c>
      <c r="J73" s="31">
        <v>26682.688569473001</v>
      </c>
      <c r="K73" s="29">
        <v>106</v>
      </c>
      <c r="L73" s="30">
        <v>113</v>
      </c>
      <c r="M73" s="30">
        <v>160</v>
      </c>
      <c r="N73" s="30">
        <v>152</v>
      </c>
      <c r="O73" s="30">
        <v>147</v>
      </c>
      <c r="P73" s="30">
        <v>144</v>
      </c>
      <c r="Q73" s="30">
        <v>72</v>
      </c>
      <c r="R73" s="30">
        <v>29</v>
      </c>
      <c r="S73" s="31">
        <v>923</v>
      </c>
    </row>
    <row r="74" spans="1:19">
      <c r="A74" s="14">
        <v>78</v>
      </c>
      <c r="B74" s="29">
        <v>2293.5112936344999</v>
      </c>
      <c r="C74" s="30">
        <v>3322.23682409309</v>
      </c>
      <c r="D74" s="30">
        <v>3827.4113620807698</v>
      </c>
      <c r="E74" s="30">
        <v>4005.1389459274501</v>
      </c>
      <c r="F74" s="30">
        <v>4185.0704996577697</v>
      </c>
      <c r="G74" s="30">
        <v>3926.42847364819</v>
      </c>
      <c r="H74" s="30">
        <v>2668.0848733744001</v>
      </c>
      <c r="I74" s="30">
        <v>924.16427104722504</v>
      </c>
      <c r="J74" s="31">
        <v>25152.046543463399</v>
      </c>
      <c r="K74" s="29">
        <v>108</v>
      </c>
      <c r="L74" s="30">
        <v>140</v>
      </c>
      <c r="M74" s="30">
        <v>155</v>
      </c>
      <c r="N74" s="30">
        <v>152</v>
      </c>
      <c r="O74" s="30">
        <v>164</v>
      </c>
      <c r="P74" s="30">
        <v>143</v>
      </c>
      <c r="Q74" s="30">
        <v>83</v>
      </c>
      <c r="R74" s="30">
        <v>25</v>
      </c>
      <c r="S74" s="31">
        <v>970</v>
      </c>
    </row>
    <row r="75" spans="1:19">
      <c r="A75" s="14">
        <v>79</v>
      </c>
      <c r="B75" s="29">
        <v>2060.09856262834</v>
      </c>
      <c r="C75" s="30">
        <v>2960.9171800136901</v>
      </c>
      <c r="D75" s="30">
        <v>3596.2245037645498</v>
      </c>
      <c r="E75" s="30">
        <v>3832.3066392881601</v>
      </c>
      <c r="F75" s="30">
        <v>3779.3976728268299</v>
      </c>
      <c r="G75" s="30">
        <v>3719.9233401779702</v>
      </c>
      <c r="H75" s="30">
        <v>2539.9288158795298</v>
      </c>
      <c r="I75" s="30">
        <v>877.45653661875099</v>
      </c>
      <c r="J75" s="31">
        <v>23366.253251197901</v>
      </c>
      <c r="K75" s="29">
        <v>96</v>
      </c>
      <c r="L75" s="30">
        <v>128</v>
      </c>
      <c r="M75" s="30">
        <v>165</v>
      </c>
      <c r="N75" s="30">
        <v>170</v>
      </c>
      <c r="O75" s="30">
        <v>185</v>
      </c>
      <c r="P75" s="30">
        <v>146</v>
      </c>
      <c r="Q75" s="30">
        <v>111</v>
      </c>
      <c r="R75" s="30">
        <v>33</v>
      </c>
      <c r="S75" s="31">
        <v>1034</v>
      </c>
    </row>
    <row r="76" spans="1:19">
      <c r="A76" s="14">
        <v>80</v>
      </c>
      <c r="B76" s="29">
        <v>1797.69746748802</v>
      </c>
      <c r="C76" s="30">
        <v>2644.61601642711</v>
      </c>
      <c r="D76" s="30">
        <v>3199.7015742642002</v>
      </c>
      <c r="E76" s="30">
        <v>3565.2101300479098</v>
      </c>
      <c r="F76" s="30">
        <v>3667.8904859685099</v>
      </c>
      <c r="G76" s="30">
        <v>3394.1355236139598</v>
      </c>
      <c r="H76" s="30">
        <v>2413.7522245037599</v>
      </c>
      <c r="I76" s="30">
        <v>829.848049281312</v>
      </c>
      <c r="J76" s="31">
        <v>21512.8514715948</v>
      </c>
      <c r="K76" s="29">
        <v>97</v>
      </c>
      <c r="L76" s="30">
        <v>136</v>
      </c>
      <c r="M76" s="30">
        <v>152</v>
      </c>
      <c r="N76" s="30">
        <v>174</v>
      </c>
      <c r="O76" s="30">
        <v>192</v>
      </c>
      <c r="P76" s="30">
        <v>167</v>
      </c>
      <c r="Q76" s="30">
        <v>99</v>
      </c>
      <c r="R76" s="30">
        <v>39</v>
      </c>
      <c r="S76" s="31">
        <v>1056</v>
      </c>
    </row>
    <row r="77" spans="1:19">
      <c r="A77" s="14">
        <v>81</v>
      </c>
      <c r="B77" s="29">
        <v>1602.8117727583799</v>
      </c>
      <c r="C77" s="30">
        <v>2485.68925393566</v>
      </c>
      <c r="D77" s="30">
        <v>2870.2997946611899</v>
      </c>
      <c r="E77" s="30">
        <v>3148.5092402464002</v>
      </c>
      <c r="F77" s="30">
        <v>3360.0136892539399</v>
      </c>
      <c r="G77" s="30">
        <v>3266.7515400410698</v>
      </c>
      <c r="H77" s="30">
        <v>2132.0273785078698</v>
      </c>
      <c r="I77" s="30">
        <v>789.75496235455</v>
      </c>
      <c r="J77" s="31">
        <v>19655.8576317591</v>
      </c>
      <c r="K77" s="29">
        <v>103</v>
      </c>
      <c r="L77" s="30">
        <v>142</v>
      </c>
      <c r="M77" s="30">
        <v>187</v>
      </c>
      <c r="N77" s="30">
        <v>184</v>
      </c>
      <c r="O77" s="30">
        <v>201</v>
      </c>
      <c r="P77" s="30">
        <v>194</v>
      </c>
      <c r="Q77" s="30">
        <v>134</v>
      </c>
      <c r="R77" s="30">
        <v>58</v>
      </c>
      <c r="S77" s="31">
        <v>1203</v>
      </c>
    </row>
    <row r="78" spans="1:19">
      <c r="A78" s="14">
        <v>82</v>
      </c>
      <c r="B78" s="29">
        <v>1584.7775496235499</v>
      </c>
      <c r="C78" s="30">
        <v>2363.6824093086898</v>
      </c>
      <c r="D78" s="30">
        <v>2752.3093771389499</v>
      </c>
      <c r="E78" s="30">
        <v>2807.9233401779602</v>
      </c>
      <c r="F78" s="30">
        <v>2949.9082819986302</v>
      </c>
      <c r="G78" s="30">
        <v>2961.8343600273802</v>
      </c>
      <c r="H78" s="30">
        <v>2059.8412046543399</v>
      </c>
      <c r="I78" s="30">
        <v>697.30321697467298</v>
      </c>
      <c r="J78" s="31">
        <v>18177.579739904199</v>
      </c>
      <c r="K78" s="29">
        <v>103</v>
      </c>
      <c r="L78" s="30">
        <v>174</v>
      </c>
      <c r="M78" s="30">
        <v>183</v>
      </c>
      <c r="N78" s="30">
        <v>196</v>
      </c>
      <c r="O78" s="30">
        <v>207</v>
      </c>
      <c r="P78" s="30">
        <v>183</v>
      </c>
      <c r="Q78" s="30">
        <v>117</v>
      </c>
      <c r="R78" s="30">
        <v>53</v>
      </c>
      <c r="S78" s="31">
        <v>1216</v>
      </c>
    </row>
    <row r="79" spans="1:19">
      <c r="A79" s="14">
        <v>83</v>
      </c>
      <c r="B79" s="29">
        <v>1421.40177960301</v>
      </c>
      <c r="C79" s="30">
        <v>2289.6098562628299</v>
      </c>
      <c r="D79" s="30">
        <v>2555.8740588637902</v>
      </c>
      <c r="E79" s="30">
        <v>2669.1690622861101</v>
      </c>
      <c r="F79" s="30">
        <v>2619.7481177275799</v>
      </c>
      <c r="G79" s="30">
        <v>2626.7570157426399</v>
      </c>
      <c r="H79" s="30">
        <v>1895.18685831622</v>
      </c>
      <c r="I79" s="30">
        <v>668.29842573579504</v>
      </c>
      <c r="J79" s="31">
        <v>16746.045174538001</v>
      </c>
      <c r="K79" s="29">
        <v>106</v>
      </c>
      <c r="L79" s="30">
        <v>156</v>
      </c>
      <c r="M79" s="30">
        <v>202</v>
      </c>
      <c r="N79" s="30">
        <v>179</v>
      </c>
      <c r="O79" s="30">
        <v>190</v>
      </c>
      <c r="P79" s="30">
        <v>177</v>
      </c>
      <c r="Q79" s="30">
        <v>126</v>
      </c>
      <c r="R79" s="30">
        <v>44</v>
      </c>
      <c r="S79" s="31">
        <v>1180</v>
      </c>
    </row>
    <row r="80" spans="1:19">
      <c r="A80" s="14">
        <v>84</v>
      </c>
      <c r="B80" s="29">
        <v>841.83436002737801</v>
      </c>
      <c r="C80" s="30">
        <v>2013.42094455852</v>
      </c>
      <c r="D80" s="30">
        <v>2466.4804928131398</v>
      </c>
      <c r="E80" s="30">
        <v>2461.9438740588598</v>
      </c>
      <c r="F80" s="30">
        <v>2514.3490759753599</v>
      </c>
      <c r="G80" s="30">
        <v>2341.03490759754</v>
      </c>
      <c r="H80" s="30">
        <v>1719.9863107460601</v>
      </c>
      <c r="I80" s="30">
        <v>590.02053388090201</v>
      </c>
      <c r="J80" s="31">
        <v>14949.070499657801</v>
      </c>
      <c r="K80" s="29">
        <v>86</v>
      </c>
      <c r="L80" s="30">
        <v>183</v>
      </c>
      <c r="M80" s="30">
        <v>219</v>
      </c>
      <c r="N80" s="30">
        <v>205</v>
      </c>
      <c r="O80" s="30">
        <v>199</v>
      </c>
      <c r="P80" s="30">
        <v>161</v>
      </c>
      <c r="Q80" s="30">
        <v>139</v>
      </c>
      <c r="R80" s="30">
        <v>36</v>
      </c>
      <c r="S80" s="31">
        <v>1228</v>
      </c>
    </row>
    <row r="81" spans="1:19">
      <c r="A81" s="14">
        <v>85</v>
      </c>
      <c r="B81" s="29">
        <v>677.11156741957495</v>
      </c>
      <c r="C81" s="30">
        <v>1138.4175222450399</v>
      </c>
      <c r="D81" s="30">
        <v>2133.5550992470899</v>
      </c>
      <c r="E81" s="30">
        <v>2346.8117727583899</v>
      </c>
      <c r="F81" s="30">
        <v>2242.4449007529101</v>
      </c>
      <c r="G81" s="30">
        <v>2255.5674195756401</v>
      </c>
      <c r="H81" s="30">
        <v>1515.9616700889801</v>
      </c>
      <c r="I81" s="30">
        <v>513.22655715263295</v>
      </c>
      <c r="J81" s="31">
        <v>12823.0965092403</v>
      </c>
      <c r="K81" s="29">
        <v>65</v>
      </c>
      <c r="L81" s="30">
        <v>104</v>
      </c>
      <c r="M81" s="30">
        <v>194</v>
      </c>
      <c r="N81" s="30">
        <v>219</v>
      </c>
      <c r="O81" s="30">
        <v>192</v>
      </c>
      <c r="P81" s="30">
        <v>202</v>
      </c>
      <c r="Q81" s="30">
        <v>139</v>
      </c>
      <c r="R81" s="30">
        <v>44</v>
      </c>
      <c r="S81" s="31">
        <v>1159</v>
      </c>
    </row>
    <row r="82" spans="1:19">
      <c r="A82" s="14">
        <v>86</v>
      </c>
      <c r="B82" s="29">
        <v>604.04106776180697</v>
      </c>
      <c r="C82" s="30">
        <v>940.093086926762</v>
      </c>
      <c r="D82" s="30">
        <v>1211.09377138946</v>
      </c>
      <c r="E82" s="30">
        <v>2048.7501711156701</v>
      </c>
      <c r="F82" s="30">
        <v>2118.9158110883</v>
      </c>
      <c r="G82" s="30">
        <v>1955.3319644079399</v>
      </c>
      <c r="H82" s="30">
        <v>1505.1608487337501</v>
      </c>
      <c r="I82" s="30">
        <v>468.591375770019</v>
      </c>
      <c r="J82" s="31">
        <v>10851.9780971937</v>
      </c>
      <c r="K82" s="29">
        <v>69</v>
      </c>
      <c r="L82" s="30">
        <v>106</v>
      </c>
      <c r="M82" s="30">
        <v>137</v>
      </c>
      <c r="N82" s="30">
        <v>205</v>
      </c>
      <c r="O82" s="30">
        <v>203</v>
      </c>
      <c r="P82" s="30">
        <v>212</v>
      </c>
      <c r="Q82" s="30">
        <v>156</v>
      </c>
      <c r="R82" s="30">
        <v>35</v>
      </c>
      <c r="S82" s="31">
        <v>1123</v>
      </c>
    </row>
    <row r="83" spans="1:19">
      <c r="A83" s="14">
        <v>87</v>
      </c>
      <c r="B83" s="29">
        <v>591.11567419575601</v>
      </c>
      <c r="C83" s="30">
        <v>804.17796030116403</v>
      </c>
      <c r="D83" s="30">
        <v>987.16221765913804</v>
      </c>
      <c r="E83" s="30">
        <v>1120.32306639288</v>
      </c>
      <c r="F83" s="30">
        <v>1814.48049281314</v>
      </c>
      <c r="G83" s="30">
        <v>1820.9226557152599</v>
      </c>
      <c r="H83" s="30">
        <v>1323.21697467488</v>
      </c>
      <c r="I83" s="30">
        <v>449.44010951402998</v>
      </c>
      <c r="J83" s="31">
        <v>8910.8391512662602</v>
      </c>
      <c r="K83" s="29">
        <v>66</v>
      </c>
      <c r="L83" s="30">
        <v>105</v>
      </c>
      <c r="M83" s="30">
        <v>115</v>
      </c>
      <c r="N83" s="30">
        <v>152</v>
      </c>
      <c r="O83" s="30">
        <v>231</v>
      </c>
      <c r="P83" s="30">
        <v>246</v>
      </c>
      <c r="Q83" s="30">
        <v>150</v>
      </c>
      <c r="R83" s="30">
        <v>57</v>
      </c>
      <c r="S83" s="31">
        <v>1122</v>
      </c>
    </row>
    <row r="84" spans="1:19">
      <c r="A84" s="14">
        <v>88</v>
      </c>
      <c r="B84" s="29">
        <v>507.28268309377103</v>
      </c>
      <c r="C84" s="30">
        <v>790.866529774127</v>
      </c>
      <c r="D84" s="30">
        <v>858.36002737850799</v>
      </c>
      <c r="E84" s="30">
        <v>886.14647501711102</v>
      </c>
      <c r="F84" s="30">
        <v>975.15947980835006</v>
      </c>
      <c r="G84" s="30">
        <v>1528.2327173169101</v>
      </c>
      <c r="H84" s="30">
        <v>1216.95550992471</v>
      </c>
      <c r="I84" s="30">
        <v>369.35797399041599</v>
      </c>
      <c r="J84" s="31">
        <v>7132.3613963038997</v>
      </c>
      <c r="K84" s="29">
        <v>67</v>
      </c>
      <c r="L84" s="30">
        <v>100</v>
      </c>
      <c r="M84" s="30">
        <v>121</v>
      </c>
      <c r="N84" s="30">
        <v>124</v>
      </c>
      <c r="O84" s="30">
        <v>134</v>
      </c>
      <c r="P84" s="30">
        <v>214</v>
      </c>
      <c r="Q84" s="30">
        <v>168</v>
      </c>
      <c r="R84" s="30">
        <v>36</v>
      </c>
      <c r="S84" s="31">
        <v>964</v>
      </c>
    </row>
    <row r="85" spans="1:19">
      <c r="A85" s="14">
        <v>89</v>
      </c>
      <c r="B85" s="29">
        <v>419.06365503080099</v>
      </c>
      <c r="C85" s="30">
        <v>626.59822039698804</v>
      </c>
      <c r="D85" s="30">
        <v>799.57563312799402</v>
      </c>
      <c r="E85" s="30">
        <v>782.81177275838502</v>
      </c>
      <c r="F85" s="30">
        <v>766.14373716632497</v>
      </c>
      <c r="G85" s="30">
        <v>823.53182751539998</v>
      </c>
      <c r="H85" s="30">
        <v>983.59479808350397</v>
      </c>
      <c r="I85" s="30">
        <v>351.05544147843801</v>
      </c>
      <c r="J85" s="31">
        <v>5552.3750855578301</v>
      </c>
      <c r="K85" s="29">
        <v>56</v>
      </c>
      <c r="L85" s="30">
        <v>94</v>
      </c>
      <c r="M85" s="30">
        <v>135</v>
      </c>
      <c r="N85" s="30">
        <v>123</v>
      </c>
      <c r="O85" s="30">
        <v>121</v>
      </c>
      <c r="P85" s="30">
        <v>128</v>
      </c>
      <c r="Q85" s="30">
        <v>131</v>
      </c>
      <c r="R85" s="30">
        <v>43</v>
      </c>
      <c r="S85" s="31">
        <v>831</v>
      </c>
    </row>
    <row r="86" spans="1:19">
      <c r="A86" s="14">
        <v>90</v>
      </c>
      <c r="B86" s="29">
        <v>353.78507871321</v>
      </c>
      <c r="C86" s="30">
        <v>540.20533880903497</v>
      </c>
      <c r="D86" s="30">
        <v>604.76933607118394</v>
      </c>
      <c r="E86" s="30">
        <v>708.53114305270401</v>
      </c>
      <c r="F86" s="30">
        <v>677.11978097193696</v>
      </c>
      <c r="G86" s="30">
        <v>644.57221081451098</v>
      </c>
      <c r="H86" s="30">
        <v>540.92265571526298</v>
      </c>
      <c r="I86" s="30">
        <v>259.06365503080099</v>
      </c>
      <c r="J86" s="31">
        <v>4328.9691991786403</v>
      </c>
      <c r="K86" s="29">
        <v>58</v>
      </c>
      <c r="L86" s="30">
        <v>103</v>
      </c>
      <c r="M86" s="30">
        <v>119</v>
      </c>
      <c r="N86" s="30">
        <v>115</v>
      </c>
      <c r="O86" s="30">
        <v>120</v>
      </c>
      <c r="P86" s="30">
        <v>101</v>
      </c>
      <c r="Q86" s="30">
        <v>93</v>
      </c>
      <c r="R86" s="30">
        <v>40</v>
      </c>
      <c r="S86" s="31">
        <v>749</v>
      </c>
    </row>
    <row r="87" spans="1:19">
      <c r="A87" s="14">
        <v>91</v>
      </c>
      <c r="B87" s="29">
        <v>277.97672826830899</v>
      </c>
      <c r="C87" s="30">
        <v>415.219712525668</v>
      </c>
      <c r="D87" s="30">
        <v>505.74401095140303</v>
      </c>
      <c r="E87" s="30">
        <v>532.90075290896698</v>
      </c>
      <c r="F87" s="30">
        <v>586.84462696782998</v>
      </c>
      <c r="G87" s="30">
        <v>569.78507871321005</v>
      </c>
      <c r="H87" s="30">
        <v>412.53661875427798</v>
      </c>
      <c r="I87" s="30">
        <v>141.815195071869</v>
      </c>
      <c r="J87" s="31">
        <v>3442.82272416153</v>
      </c>
      <c r="K87" s="29">
        <v>49</v>
      </c>
      <c r="L87" s="30">
        <v>88</v>
      </c>
      <c r="M87" s="30">
        <v>96</v>
      </c>
      <c r="N87" s="30">
        <v>102</v>
      </c>
      <c r="O87" s="30">
        <v>103</v>
      </c>
      <c r="P87" s="30">
        <v>111</v>
      </c>
      <c r="Q87" s="30">
        <v>90</v>
      </c>
      <c r="R87" s="30">
        <v>35</v>
      </c>
      <c r="S87" s="31">
        <v>674</v>
      </c>
    </row>
    <row r="88" spans="1:19">
      <c r="A88" s="14">
        <v>92</v>
      </c>
      <c r="B88" s="29">
        <v>187.01437371663201</v>
      </c>
      <c r="C88" s="30">
        <v>296.18069815195099</v>
      </c>
      <c r="D88" s="30">
        <v>369.76591375769999</v>
      </c>
      <c r="E88" s="30">
        <v>423.26899383983601</v>
      </c>
      <c r="F88" s="30">
        <v>430.26420260095801</v>
      </c>
      <c r="G88" s="30">
        <v>461.82614647501703</v>
      </c>
      <c r="H88" s="30">
        <v>357.53045859000702</v>
      </c>
      <c r="I88" s="30">
        <v>111.559206023272</v>
      </c>
      <c r="J88" s="31">
        <v>2637.4099931553701</v>
      </c>
      <c r="K88" s="29">
        <v>49</v>
      </c>
      <c r="L88" s="30">
        <v>55</v>
      </c>
      <c r="M88" s="30">
        <v>97</v>
      </c>
      <c r="N88" s="30">
        <v>94</v>
      </c>
      <c r="O88" s="30">
        <v>90</v>
      </c>
      <c r="P88" s="30">
        <v>114</v>
      </c>
      <c r="Q88" s="30">
        <v>70</v>
      </c>
      <c r="R88" s="30">
        <v>26</v>
      </c>
      <c r="S88" s="31">
        <v>595</v>
      </c>
    </row>
    <row r="89" spans="1:19">
      <c r="A89" s="14">
        <v>93</v>
      </c>
      <c r="B89" s="29">
        <v>149.72210814510601</v>
      </c>
      <c r="C89" s="30">
        <v>214.46954140999301</v>
      </c>
      <c r="D89" s="30">
        <v>268.30390143737202</v>
      </c>
      <c r="E89" s="30">
        <v>302.00684462696802</v>
      </c>
      <c r="F89" s="30">
        <v>311.93155373032198</v>
      </c>
      <c r="G89" s="30">
        <v>328.66529774127298</v>
      </c>
      <c r="H89" s="30">
        <v>279.61396303901398</v>
      </c>
      <c r="I89" s="30">
        <v>98.398357289527794</v>
      </c>
      <c r="J89" s="31">
        <v>1953.1115674195701</v>
      </c>
      <c r="K89" s="29">
        <v>45</v>
      </c>
      <c r="L89" s="30">
        <v>53</v>
      </c>
      <c r="M89" s="30">
        <v>72</v>
      </c>
      <c r="N89" s="30">
        <v>61</v>
      </c>
      <c r="O89" s="30">
        <v>76</v>
      </c>
      <c r="P89" s="30">
        <v>64</v>
      </c>
      <c r="Q89" s="30">
        <v>59</v>
      </c>
      <c r="R89" s="30">
        <v>23</v>
      </c>
      <c r="S89" s="31">
        <v>453</v>
      </c>
    </row>
    <row r="90" spans="1:19">
      <c r="A90" s="14">
        <v>94</v>
      </c>
      <c r="B90" s="29">
        <v>109.278576317591</v>
      </c>
      <c r="C90" s="30">
        <v>151.66598220397</v>
      </c>
      <c r="D90" s="30">
        <v>190.99247091033499</v>
      </c>
      <c r="E90" s="30">
        <v>217.91101984941801</v>
      </c>
      <c r="F90" s="30">
        <v>235.394934976044</v>
      </c>
      <c r="G90" s="30">
        <v>243.67967145790601</v>
      </c>
      <c r="H90" s="30">
        <v>192.087611225188</v>
      </c>
      <c r="I90" s="30">
        <v>57.423682409308697</v>
      </c>
      <c r="J90" s="31">
        <v>1398.43394934976</v>
      </c>
      <c r="K90" s="29">
        <v>25</v>
      </c>
      <c r="L90" s="30">
        <v>34</v>
      </c>
      <c r="M90" s="30">
        <v>54</v>
      </c>
      <c r="N90" s="30">
        <v>47</v>
      </c>
      <c r="O90" s="30">
        <v>54</v>
      </c>
      <c r="P90" s="30">
        <v>73</v>
      </c>
      <c r="Q90" s="30">
        <v>41</v>
      </c>
      <c r="R90" s="30">
        <v>18</v>
      </c>
      <c r="S90" s="31">
        <v>346</v>
      </c>
    </row>
    <row r="91" spans="1:19">
      <c r="A91" s="14">
        <v>95</v>
      </c>
      <c r="B91" s="29">
        <v>78.412046543463404</v>
      </c>
      <c r="C91" s="30">
        <v>102.713210130048</v>
      </c>
      <c r="D91" s="30">
        <v>126.165639972622</v>
      </c>
      <c r="E91" s="30">
        <v>153.01300479123901</v>
      </c>
      <c r="F91" s="30">
        <v>160.158795345654</v>
      </c>
      <c r="G91" s="30">
        <v>168.38603696098599</v>
      </c>
      <c r="H91" s="30">
        <v>144.205338809035</v>
      </c>
      <c r="I91" s="30">
        <v>39.4962354551677</v>
      </c>
      <c r="J91" s="31">
        <v>972.55030800821396</v>
      </c>
      <c r="K91" s="29">
        <v>21</v>
      </c>
      <c r="L91" s="30">
        <v>39</v>
      </c>
      <c r="M91" s="30">
        <v>35</v>
      </c>
      <c r="N91" s="30">
        <v>45</v>
      </c>
      <c r="O91" s="30">
        <v>50</v>
      </c>
      <c r="P91" s="30">
        <v>48</v>
      </c>
      <c r="Q91" s="30">
        <v>39</v>
      </c>
      <c r="R91" s="30">
        <v>12</v>
      </c>
      <c r="S91" s="31">
        <v>289</v>
      </c>
    </row>
    <row r="92" spans="1:19">
      <c r="A92" s="14">
        <v>96</v>
      </c>
      <c r="B92" s="29">
        <v>45.686516084873404</v>
      </c>
      <c r="C92" s="30">
        <v>75.529089664613196</v>
      </c>
      <c r="D92" s="30">
        <v>84.895277207392198</v>
      </c>
      <c r="E92" s="30">
        <v>96.358658453114302</v>
      </c>
      <c r="F92" s="30">
        <v>105.357973990418</v>
      </c>
      <c r="G92" s="30">
        <v>109.90006844627</v>
      </c>
      <c r="H92" s="30">
        <v>100.172484599589</v>
      </c>
      <c r="I92" s="30">
        <v>30.518822724161598</v>
      </c>
      <c r="J92" s="31">
        <v>648.41889117043195</v>
      </c>
      <c r="K92" s="29">
        <v>16</v>
      </c>
      <c r="L92" s="30">
        <v>22</v>
      </c>
      <c r="M92" s="30">
        <v>30</v>
      </c>
      <c r="N92" s="30">
        <v>31</v>
      </c>
      <c r="O92" s="30">
        <v>34</v>
      </c>
      <c r="P92" s="30">
        <v>32</v>
      </c>
      <c r="Q92" s="30">
        <v>28</v>
      </c>
      <c r="R92" s="30">
        <v>7</v>
      </c>
      <c r="S92" s="31">
        <v>200</v>
      </c>
    </row>
    <row r="93" spans="1:19">
      <c r="A93" s="14">
        <v>97</v>
      </c>
      <c r="B93" s="29">
        <v>23.6249144421629</v>
      </c>
      <c r="C93" s="30">
        <v>37.941136208076699</v>
      </c>
      <c r="D93" s="30">
        <v>62.967830253251201</v>
      </c>
      <c r="E93" s="30">
        <v>57.806981519507197</v>
      </c>
      <c r="F93" s="30">
        <v>67.367556468172495</v>
      </c>
      <c r="G93" s="30">
        <v>75.843942505133498</v>
      </c>
      <c r="H93" s="30">
        <v>54.962354551677002</v>
      </c>
      <c r="I93" s="30">
        <v>20.621492128679002</v>
      </c>
      <c r="J93" s="31">
        <v>401.13620807666001</v>
      </c>
      <c r="K93" s="29">
        <v>5</v>
      </c>
      <c r="L93" s="30">
        <v>14</v>
      </c>
      <c r="M93" s="30">
        <v>21</v>
      </c>
      <c r="N93" s="30">
        <v>21</v>
      </c>
      <c r="O93" s="30">
        <v>24</v>
      </c>
      <c r="P93" s="30">
        <v>26</v>
      </c>
      <c r="Q93" s="30">
        <v>28</v>
      </c>
      <c r="R93" s="30">
        <v>10</v>
      </c>
      <c r="S93" s="31">
        <v>149</v>
      </c>
    </row>
    <row r="94" spans="1:19">
      <c r="A94" s="14">
        <v>98</v>
      </c>
      <c r="B94" s="29">
        <v>18.239561943874101</v>
      </c>
      <c r="C94" s="30">
        <v>15.3182751540041</v>
      </c>
      <c r="D94" s="30">
        <v>32.780287474332603</v>
      </c>
      <c r="E94" s="30">
        <v>39.726214921286797</v>
      </c>
      <c r="F94" s="30">
        <v>41.639972621492099</v>
      </c>
      <c r="G94" s="30">
        <v>49.1307323750856</v>
      </c>
      <c r="H94" s="30">
        <v>36.6652977412731</v>
      </c>
      <c r="I94" s="30">
        <v>11.7371663244353</v>
      </c>
      <c r="J94" s="31">
        <v>245.23750855578399</v>
      </c>
      <c r="K94" s="29">
        <v>4</v>
      </c>
      <c r="L94" s="30">
        <v>6</v>
      </c>
      <c r="M94" s="30">
        <v>16</v>
      </c>
      <c r="N94" s="30">
        <v>14</v>
      </c>
      <c r="O94" s="30">
        <v>13</v>
      </c>
      <c r="P94" s="30">
        <v>17</v>
      </c>
      <c r="Q94" s="30">
        <v>17</v>
      </c>
      <c r="R94" s="30">
        <v>3</v>
      </c>
      <c r="S94" s="31">
        <v>90</v>
      </c>
    </row>
    <row r="95" spans="1:19">
      <c r="A95" s="14">
        <v>99</v>
      </c>
      <c r="B95" s="29">
        <v>6.0588637919233399</v>
      </c>
      <c r="C95" s="30">
        <v>16.678986995208799</v>
      </c>
      <c r="D95" s="30">
        <v>12.361396303901399</v>
      </c>
      <c r="E95" s="30">
        <v>21.234770704996599</v>
      </c>
      <c r="F95" s="30">
        <v>27.4058863791923</v>
      </c>
      <c r="G95" s="30">
        <v>29.7768651608487</v>
      </c>
      <c r="H95" s="30">
        <v>23.958932238193</v>
      </c>
      <c r="I95" s="30">
        <v>9.1498973305954792</v>
      </c>
      <c r="J95" s="31">
        <v>146.62559890486</v>
      </c>
      <c r="K95" s="29">
        <v>2</v>
      </c>
      <c r="L95" s="30">
        <v>8</v>
      </c>
      <c r="M95" s="30">
        <v>3</v>
      </c>
      <c r="N95" s="30">
        <v>7</v>
      </c>
      <c r="O95" s="30">
        <v>9</v>
      </c>
      <c r="P95" s="30">
        <v>14</v>
      </c>
      <c r="Q95" s="30">
        <v>8</v>
      </c>
      <c r="R95" s="30">
        <v>5</v>
      </c>
      <c r="S95" s="31">
        <v>56</v>
      </c>
    </row>
    <row r="96" spans="1:19">
      <c r="A96" s="14">
        <v>100</v>
      </c>
      <c r="B96" s="29">
        <v>6.9459274469541397</v>
      </c>
      <c r="C96" s="30">
        <v>5.3278576317590698</v>
      </c>
      <c r="D96" s="30">
        <v>13.360711841204701</v>
      </c>
      <c r="E96" s="30">
        <v>9.1389459274469598</v>
      </c>
      <c r="F96" s="30">
        <v>18.2121834360027</v>
      </c>
      <c r="G96" s="30">
        <v>17.127994524298401</v>
      </c>
      <c r="H96" s="30">
        <v>11.3702943189596</v>
      </c>
      <c r="I96" s="30">
        <v>4.8514715947980802</v>
      </c>
      <c r="J96" s="31">
        <v>86.335386721423703</v>
      </c>
      <c r="K96" s="29">
        <v>2</v>
      </c>
      <c r="L96" s="30">
        <v>2</v>
      </c>
      <c r="M96" s="30">
        <v>5</v>
      </c>
      <c r="N96" s="30">
        <v>1</v>
      </c>
      <c r="O96" s="30">
        <v>8</v>
      </c>
      <c r="P96" s="30">
        <v>6</v>
      </c>
      <c r="Q96" s="30">
        <v>4</v>
      </c>
      <c r="R96" s="30">
        <v>4</v>
      </c>
      <c r="S96" s="31">
        <v>32</v>
      </c>
    </row>
    <row r="97" spans="1:19">
      <c r="A97" s="14">
        <v>101</v>
      </c>
      <c r="B97" s="29">
        <v>2.7433264887063702</v>
      </c>
      <c r="C97" s="30">
        <v>5.9055441478439397</v>
      </c>
      <c r="D97" s="30">
        <v>3.6632443531827499</v>
      </c>
      <c r="E97" s="30">
        <v>10.0698151950719</v>
      </c>
      <c r="F97" s="30">
        <v>6.4996577686516099</v>
      </c>
      <c r="G97" s="30">
        <v>12.5010266940452</v>
      </c>
      <c r="H97" s="30">
        <v>8.53114305270363</v>
      </c>
      <c r="I97" s="30">
        <v>2.2833675564681699</v>
      </c>
      <c r="J97" s="31">
        <v>52.197125256673502</v>
      </c>
      <c r="K97" s="29">
        <v>2</v>
      </c>
      <c r="L97" s="30">
        <v>3</v>
      </c>
      <c r="M97" s="30">
        <v>3</v>
      </c>
      <c r="N97" s="30">
        <v>5</v>
      </c>
      <c r="O97" s="30">
        <v>2</v>
      </c>
      <c r="P97" s="30">
        <v>3</v>
      </c>
      <c r="Q97" s="30">
        <v>5</v>
      </c>
      <c r="R97" s="30">
        <v>0</v>
      </c>
      <c r="S97" s="31">
        <v>23</v>
      </c>
    </row>
    <row r="98" spans="1:19">
      <c r="A98" s="14">
        <v>102</v>
      </c>
      <c r="B98" s="29">
        <v>3.59479808350445</v>
      </c>
      <c r="C98" s="30">
        <v>1.9603011635865799</v>
      </c>
      <c r="D98" s="30">
        <v>3.8056125941136201</v>
      </c>
      <c r="E98" s="30">
        <v>2.4175222450376501</v>
      </c>
      <c r="F98" s="30">
        <v>6.7460643394934996</v>
      </c>
      <c r="G98" s="30">
        <v>4.33949349760438</v>
      </c>
      <c r="H98" s="30">
        <v>4.8761122518822697</v>
      </c>
      <c r="I98" s="30">
        <v>2.3381245722108099</v>
      </c>
      <c r="J98" s="31">
        <v>30.078028747433301</v>
      </c>
      <c r="K98" s="29">
        <v>1</v>
      </c>
      <c r="L98" s="30">
        <v>0</v>
      </c>
      <c r="M98" s="30">
        <v>0</v>
      </c>
      <c r="N98" s="30">
        <v>0</v>
      </c>
      <c r="O98" s="30">
        <v>2</v>
      </c>
      <c r="P98" s="30">
        <v>2</v>
      </c>
      <c r="Q98" s="30">
        <v>5</v>
      </c>
      <c r="R98" s="30">
        <v>1</v>
      </c>
      <c r="S98" s="31">
        <v>11</v>
      </c>
    </row>
    <row r="99" spans="1:19">
      <c r="A99" s="14">
        <v>103</v>
      </c>
      <c r="B99" s="29">
        <v>3.1430527036276499</v>
      </c>
      <c r="C99" s="30">
        <v>3.8083504449007499</v>
      </c>
      <c r="D99" s="30">
        <v>1.8151950718685801</v>
      </c>
      <c r="E99" s="30">
        <v>1.5633127994524301</v>
      </c>
      <c r="F99" s="30">
        <v>0.64613278576317601</v>
      </c>
      <c r="G99" s="30">
        <v>3.25530458590007</v>
      </c>
      <c r="H99" s="30">
        <v>1.0787132101300501</v>
      </c>
      <c r="I99" s="30">
        <v>1.1608487337440101</v>
      </c>
      <c r="J99" s="31">
        <v>16.470910335386701</v>
      </c>
      <c r="K99" s="29">
        <v>1</v>
      </c>
      <c r="L99" s="30">
        <v>0</v>
      </c>
      <c r="M99" s="30">
        <v>3</v>
      </c>
      <c r="N99" s="30">
        <v>1</v>
      </c>
      <c r="O99" s="30">
        <v>0</v>
      </c>
      <c r="P99" s="30">
        <v>1</v>
      </c>
      <c r="Q99" s="30">
        <v>0</v>
      </c>
      <c r="R99" s="30">
        <v>0</v>
      </c>
      <c r="S99" s="31">
        <v>6</v>
      </c>
    </row>
    <row r="100" spans="1:19">
      <c r="A100" s="14">
        <v>104</v>
      </c>
      <c r="B100" s="29">
        <v>0.47912388774811798</v>
      </c>
      <c r="C100" s="30">
        <v>2.6255989048596802</v>
      </c>
      <c r="D100" s="30">
        <v>3.6468172484599601</v>
      </c>
      <c r="E100" s="30">
        <v>0.235455167693361</v>
      </c>
      <c r="F100" s="30">
        <v>1.2758384668035601</v>
      </c>
      <c r="G100" s="30">
        <v>0.49007529089664598</v>
      </c>
      <c r="H100" s="30">
        <v>2.1848049281314199</v>
      </c>
      <c r="I100" s="30">
        <v>0.10951403148528401</v>
      </c>
      <c r="J100" s="31">
        <v>11.047227926078</v>
      </c>
      <c r="K100" s="29">
        <v>0</v>
      </c>
      <c r="L100" s="30">
        <v>0</v>
      </c>
      <c r="M100" s="30">
        <v>0</v>
      </c>
      <c r="N100" s="30">
        <v>0</v>
      </c>
      <c r="O100" s="30">
        <v>0</v>
      </c>
      <c r="P100" s="30">
        <v>0</v>
      </c>
      <c r="Q100" s="30">
        <v>2</v>
      </c>
      <c r="R100" s="30">
        <v>0</v>
      </c>
      <c r="S100" s="31">
        <v>2</v>
      </c>
    </row>
    <row r="101" spans="1:19">
      <c r="A101" s="14">
        <v>105</v>
      </c>
      <c r="B101" s="29">
        <v>0.13415468856947299</v>
      </c>
      <c r="C101" s="30">
        <v>0</v>
      </c>
      <c r="D101" s="30">
        <v>1.4127310061601599</v>
      </c>
      <c r="E101" s="30">
        <v>4.6926762491444203</v>
      </c>
      <c r="F101" s="30">
        <v>0.22450376454483201</v>
      </c>
      <c r="G101" s="30">
        <v>0.51197809719370302</v>
      </c>
      <c r="H101" s="30">
        <v>0.32580424366872002</v>
      </c>
      <c r="I101" s="30">
        <v>0.63791923340178003</v>
      </c>
      <c r="J101" s="31">
        <v>7.9397672826830998</v>
      </c>
      <c r="K101" s="29">
        <v>1</v>
      </c>
      <c r="L101" s="30">
        <v>0</v>
      </c>
      <c r="M101" s="30">
        <v>0</v>
      </c>
      <c r="N101" s="30">
        <v>0</v>
      </c>
      <c r="O101" s="30">
        <v>1</v>
      </c>
      <c r="P101" s="30">
        <v>0</v>
      </c>
      <c r="Q101" s="30">
        <v>1</v>
      </c>
      <c r="R101" s="30">
        <v>0</v>
      </c>
      <c r="S101" s="31">
        <v>3</v>
      </c>
    </row>
    <row r="102" spans="1:19">
      <c r="A102" s="14">
        <v>106</v>
      </c>
      <c r="B102" s="29">
        <v>0</v>
      </c>
      <c r="C102" s="30">
        <v>0</v>
      </c>
      <c r="D102" s="30">
        <v>0</v>
      </c>
      <c r="E102" s="30">
        <v>0.91170431211499003</v>
      </c>
      <c r="F102" s="30">
        <v>3.7645448323066399</v>
      </c>
      <c r="G102" s="30">
        <v>0</v>
      </c>
      <c r="H102" s="30">
        <v>0</v>
      </c>
      <c r="I102" s="30">
        <v>0</v>
      </c>
      <c r="J102" s="31">
        <v>4.6762491444216296</v>
      </c>
      <c r="K102" s="29">
        <v>0</v>
      </c>
      <c r="L102" s="30">
        <v>0</v>
      </c>
      <c r="M102" s="30">
        <v>0</v>
      </c>
      <c r="N102" s="30">
        <v>1</v>
      </c>
      <c r="O102" s="30">
        <v>1</v>
      </c>
      <c r="P102" s="30">
        <v>0</v>
      </c>
      <c r="Q102" s="30">
        <v>0</v>
      </c>
      <c r="R102" s="30">
        <v>0</v>
      </c>
      <c r="S102" s="31">
        <v>2</v>
      </c>
    </row>
    <row r="103" spans="1:19">
      <c r="A103" s="14">
        <v>107</v>
      </c>
      <c r="B103" s="29">
        <v>0</v>
      </c>
      <c r="C103" s="30">
        <v>0</v>
      </c>
      <c r="D103" s="30">
        <v>0</v>
      </c>
      <c r="E103" s="30">
        <v>0</v>
      </c>
      <c r="F103" s="30">
        <v>0</v>
      </c>
      <c r="G103" s="30">
        <v>2.5078713210129999</v>
      </c>
      <c r="H103" s="30">
        <v>0</v>
      </c>
      <c r="I103" s="30">
        <v>0</v>
      </c>
      <c r="J103" s="31">
        <v>2.5078713210129999</v>
      </c>
      <c r="K103" s="29">
        <v>0</v>
      </c>
      <c r="L103" s="30">
        <v>0</v>
      </c>
      <c r="M103" s="30">
        <v>0</v>
      </c>
      <c r="N103" s="30">
        <v>0</v>
      </c>
      <c r="O103" s="30">
        <v>0</v>
      </c>
      <c r="P103" s="30">
        <v>0</v>
      </c>
      <c r="Q103" s="30">
        <v>0</v>
      </c>
      <c r="R103" s="30">
        <v>0</v>
      </c>
      <c r="S103" s="31">
        <v>0</v>
      </c>
    </row>
    <row r="104" spans="1:19">
      <c r="A104" s="14">
        <v>108</v>
      </c>
      <c r="B104" s="29">
        <v>0</v>
      </c>
      <c r="C104" s="30">
        <v>0</v>
      </c>
      <c r="D104" s="30">
        <v>0</v>
      </c>
      <c r="E104" s="30">
        <v>0</v>
      </c>
      <c r="F104" s="30">
        <v>0</v>
      </c>
      <c r="G104" s="30">
        <v>0</v>
      </c>
      <c r="H104" s="30">
        <v>1.6098562628336801</v>
      </c>
      <c r="I104" s="30">
        <v>0</v>
      </c>
      <c r="J104" s="31">
        <v>1.6098562628336801</v>
      </c>
      <c r="K104" s="29">
        <v>0</v>
      </c>
      <c r="L104" s="30">
        <v>0</v>
      </c>
      <c r="M104" s="30">
        <v>0</v>
      </c>
      <c r="N104" s="30">
        <v>0</v>
      </c>
      <c r="O104" s="30">
        <v>0</v>
      </c>
      <c r="P104" s="30">
        <v>0</v>
      </c>
      <c r="Q104" s="30">
        <v>0</v>
      </c>
      <c r="R104" s="30">
        <v>0</v>
      </c>
      <c r="S104" s="31">
        <v>0</v>
      </c>
    </row>
    <row r="105" spans="1:19">
      <c r="A105" s="14"/>
      <c r="B105" s="29"/>
      <c r="C105" s="30"/>
      <c r="D105" s="30"/>
      <c r="E105" s="30"/>
      <c r="F105" s="30"/>
      <c r="G105" s="30"/>
      <c r="H105" s="30"/>
      <c r="I105" s="30"/>
      <c r="J105" s="31"/>
      <c r="K105" s="29"/>
      <c r="L105" s="30"/>
      <c r="M105" s="30"/>
      <c r="N105" s="30"/>
      <c r="O105" s="30"/>
      <c r="P105" s="30"/>
      <c r="Q105" s="30"/>
      <c r="R105" s="30"/>
      <c r="S105" s="31"/>
    </row>
    <row r="106" spans="1:19">
      <c r="A106" s="32" t="s">
        <v>71</v>
      </c>
      <c r="B106" s="33">
        <v>124310.652977413</v>
      </c>
      <c r="C106" s="34">
        <v>167974.70225872699</v>
      </c>
      <c r="D106" s="34">
        <v>192062.209445585</v>
      </c>
      <c r="E106" s="34">
        <v>202353.804243669</v>
      </c>
      <c r="F106" s="34">
        <v>204604.24914442201</v>
      </c>
      <c r="G106" s="34">
        <v>192545.686516085</v>
      </c>
      <c r="H106" s="34">
        <v>124265.35249828899</v>
      </c>
      <c r="I106" s="34">
        <v>40395.2525667351</v>
      </c>
      <c r="J106" s="35">
        <v>1248511.90965093</v>
      </c>
      <c r="K106" s="36">
        <v>2480</v>
      </c>
      <c r="L106" s="37">
        <v>3548</v>
      </c>
      <c r="M106" s="37">
        <v>4335</v>
      </c>
      <c r="N106" s="37">
        <v>4507</v>
      </c>
      <c r="O106" s="37">
        <v>4631</v>
      </c>
      <c r="P106" s="37">
        <v>4466</v>
      </c>
      <c r="Q106" s="37">
        <v>3129</v>
      </c>
      <c r="R106" s="37">
        <v>1071</v>
      </c>
      <c r="S106" s="35">
        <v>28167</v>
      </c>
    </row>
  </sheetData>
  <mergeCells count="2">
    <mergeCell ref="B14:J14"/>
    <mergeCell ref="K14:S14"/>
  </mergeCells>
  <pageMargins left="0.75" right="0.75" top="1" bottom="1" header="0.5" footer="0.5"/>
  <pageSetup paperSize="9" scale="85" pageOrder="overThenDown" orientation="landscape"/>
  <headerFooter>
    <oddFooter>&amp;CPage &amp;P of &amp;N at 06/06/2007 10:39:06</oddFooter>
  </headerFooter>
</worksheet>
</file>

<file path=xl/worksheets/sheet5.xml><?xml version="1.0" encoding="utf-8"?>
<worksheet xmlns="http://schemas.openxmlformats.org/spreadsheetml/2006/main" xmlns:r="http://schemas.openxmlformats.org/officeDocument/2006/relationships">
  <dimension ref="A1:U34"/>
  <sheetViews>
    <sheetView zoomScale="85" zoomScaleNormal="85" workbookViewId="0"/>
  </sheetViews>
  <sheetFormatPr defaultRowHeight="12.75"/>
  <cols>
    <col min="2" max="6" width="10.85546875" customWidth="1"/>
    <col min="7" max="7" width="9.85546875" customWidth="1"/>
    <col min="8" max="8" width="12.7109375" bestFit="1" customWidth="1"/>
    <col min="9" max="9" width="11.140625" bestFit="1" customWidth="1"/>
    <col min="10" max="10" width="13.85546875" bestFit="1" customWidth="1"/>
    <col min="11" max="18" width="10.140625" bestFit="1" customWidth="1"/>
    <col min="19" max="19" width="11.140625" bestFit="1" customWidth="1"/>
    <col min="20" max="23" width="10.140625" bestFit="1" customWidth="1"/>
    <col min="24" max="25" width="11.140625" bestFit="1" customWidth="1"/>
    <col min="26" max="27" width="10.140625" bestFit="1" customWidth="1"/>
    <col min="28" max="28" width="11.140625" bestFit="1" customWidth="1"/>
    <col min="29" max="37" width="9.28515625" bestFit="1" customWidth="1"/>
  </cols>
  <sheetData>
    <row r="1" spans="1:21">
      <c r="A1" s="7" t="s">
        <v>27</v>
      </c>
      <c r="C1" s="7"/>
      <c r="D1" s="7"/>
      <c r="E1" s="7"/>
      <c r="F1" s="7"/>
      <c r="G1" s="7"/>
      <c r="H1" s="7"/>
      <c r="I1" s="7"/>
      <c r="J1" s="7"/>
      <c r="K1" s="7"/>
      <c r="L1" s="8"/>
      <c r="M1" s="8"/>
      <c r="N1" s="8"/>
      <c r="O1" s="8"/>
      <c r="P1" s="8"/>
      <c r="Q1" s="8"/>
      <c r="R1" s="8"/>
      <c r="S1" s="8"/>
      <c r="T1" s="8"/>
      <c r="U1" s="8"/>
    </row>
    <row r="2" spans="1:21">
      <c r="A2" s="7"/>
      <c r="B2" s="7"/>
      <c r="C2" s="7"/>
      <c r="D2" s="7"/>
      <c r="E2" s="7"/>
      <c r="F2" s="7"/>
      <c r="G2" s="7"/>
      <c r="H2" s="7"/>
      <c r="I2" s="7"/>
      <c r="J2" s="7"/>
      <c r="K2" s="7"/>
      <c r="L2" s="8"/>
      <c r="M2" s="8"/>
      <c r="N2" s="8"/>
      <c r="O2" s="8"/>
      <c r="P2" s="8"/>
      <c r="Q2" s="8"/>
      <c r="R2" s="8"/>
      <c r="S2" s="8"/>
      <c r="T2" s="8"/>
      <c r="U2" s="8"/>
    </row>
    <row r="3" spans="1:21">
      <c r="A3" s="7"/>
      <c r="B3" s="38" t="s">
        <v>82</v>
      </c>
      <c r="D3" s="38" t="s">
        <v>83</v>
      </c>
      <c r="E3" s="7"/>
      <c r="F3" s="7"/>
      <c r="G3" s="9"/>
      <c r="H3" s="7"/>
      <c r="I3" s="7"/>
      <c r="J3" s="7"/>
      <c r="K3" s="10"/>
      <c r="L3" s="8"/>
      <c r="M3" s="8"/>
      <c r="N3" s="8"/>
      <c r="O3" s="8"/>
      <c r="P3" s="8"/>
      <c r="Q3" s="8"/>
      <c r="R3" s="8"/>
      <c r="S3" s="8"/>
      <c r="T3" s="8"/>
      <c r="U3" s="8"/>
    </row>
    <row r="4" spans="1:21">
      <c r="A4" s="8"/>
      <c r="B4" s="8"/>
      <c r="C4" s="8"/>
      <c r="D4" s="8"/>
      <c r="E4" s="8"/>
      <c r="F4" s="8"/>
      <c r="G4" s="8"/>
      <c r="H4" s="8"/>
      <c r="I4" s="8"/>
      <c r="J4" s="8"/>
      <c r="K4" s="8"/>
      <c r="L4" s="8"/>
      <c r="M4" s="8"/>
      <c r="N4" s="8"/>
      <c r="O4" s="8"/>
      <c r="P4" s="8"/>
      <c r="Q4" s="8"/>
      <c r="R4" s="8"/>
      <c r="S4" s="8"/>
      <c r="T4" s="8"/>
      <c r="U4" s="8"/>
    </row>
    <row r="5" spans="1:21">
      <c r="A5" s="8"/>
      <c r="B5" s="11" t="s">
        <v>28</v>
      </c>
      <c r="C5" s="12"/>
      <c r="D5" s="13" t="s">
        <v>72</v>
      </c>
      <c r="E5" s="11" t="s">
        <v>30</v>
      </c>
      <c r="F5" s="12"/>
      <c r="G5" s="13">
        <v>0</v>
      </c>
      <c r="H5" s="8"/>
      <c r="I5" s="8"/>
      <c r="J5" s="8"/>
      <c r="K5" s="8"/>
      <c r="L5" s="8"/>
      <c r="M5" s="8"/>
      <c r="N5" s="8"/>
      <c r="O5" s="8"/>
      <c r="P5" s="8"/>
      <c r="Q5" s="8"/>
      <c r="R5" s="8"/>
      <c r="S5" s="8"/>
      <c r="T5" s="8"/>
      <c r="U5" s="8"/>
    </row>
    <row r="6" spans="1:21">
      <c r="A6" s="8"/>
      <c r="B6" s="14"/>
      <c r="C6" s="8"/>
      <c r="D6" s="15"/>
      <c r="E6" s="14"/>
      <c r="F6" s="8"/>
      <c r="G6" s="15"/>
      <c r="H6" s="8"/>
      <c r="I6" s="8"/>
      <c r="J6" s="8"/>
      <c r="K6" s="8"/>
      <c r="L6" s="8"/>
      <c r="M6" s="8"/>
      <c r="N6" s="8"/>
      <c r="O6" s="8"/>
      <c r="P6" s="8"/>
      <c r="Q6" s="8"/>
      <c r="R6" s="8"/>
      <c r="S6" s="8"/>
      <c r="T6" s="8"/>
      <c r="U6" s="8"/>
    </row>
    <row r="7" spans="1:21">
      <c r="A7" s="8"/>
      <c r="B7" s="14" t="s">
        <v>31</v>
      </c>
      <c r="C7" s="8"/>
      <c r="D7" s="15" t="s">
        <v>32</v>
      </c>
      <c r="E7" s="14" t="s">
        <v>33</v>
      </c>
      <c r="F7" s="8"/>
      <c r="G7" s="16">
        <v>37622</v>
      </c>
      <c r="H7" s="8"/>
      <c r="I7" s="8"/>
      <c r="J7" s="8"/>
      <c r="K7" s="8"/>
      <c r="L7" s="8"/>
      <c r="M7" s="8"/>
      <c r="N7" s="8"/>
      <c r="O7" s="8"/>
      <c r="P7" s="8"/>
      <c r="Q7" s="8"/>
      <c r="R7" s="8"/>
      <c r="S7" s="8"/>
      <c r="T7" s="8"/>
      <c r="U7" s="8"/>
    </row>
    <row r="8" spans="1:21">
      <c r="A8" s="8"/>
      <c r="B8" s="14"/>
      <c r="C8" s="8"/>
      <c r="D8" s="15"/>
      <c r="E8" s="14"/>
      <c r="F8" s="8"/>
      <c r="G8" s="15"/>
      <c r="H8" s="8"/>
      <c r="I8" s="8"/>
      <c r="J8" s="8"/>
      <c r="K8" s="8"/>
      <c r="L8" s="8"/>
      <c r="M8" s="8"/>
      <c r="N8" s="8"/>
      <c r="O8" s="8"/>
      <c r="P8" s="8"/>
      <c r="Q8" s="8"/>
      <c r="R8" s="8"/>
      <c r="S8" s="8"/>
      <c r="T8" s="8"/>
      <c r="U8" s="8"/>
    </row>
    <row r="9" spans="1:21">
      <c r="A9" s="8"/>
      <c r="B9" s="14" t="s">
        <v>34</v>
      </c>
      <c r="C9" s="8"/>
      <c r="D9" s="15" t="s">
        <v>73</v>
      </c>
      <c r="E9" s="14" t="s">
        <v>36</v>
      </c>
      <c r="F9" s="8"/>
      <c r="G9" s="16">
        <v>40543</v>
      </c>
      <c r="H9" s="8"/>
      <c r="I9" s="8"/>
      <c r="J9" s="8"/>
      <c r="K9" s="8"/>
      <c r="L9" s="8"/>
      <c r="M9" s="8"/>
      <c r="N9" s="8"/>
      <c r="O9" s="8"/>
      <c r="P9" s="8"/>
      <c r="Q9" s="8"/>
      <c r="R9" s="8"/>
      <c r="S9" s="8"/>
      <c r="T9" s="8"/>
      <c r="U9" s="8"/>
    </row>
    <row r="10" spans="1:21">
      <c r="A10" s="8"/>
      <c r="B10" s="14"/>
      <c r="C10" s="8"/>
      <c r="D10" s="15"/>
      <c r="E10" s="14"/>
      <c r="F10" s="8"/>
      <c r="G10" s="15"/>
      <c r="H10" s="8"/>
      <c r="I10" s="8"/>
      <c r="J10" s="8"/>
      <c r="K10" s="8"/>
      <c r="L10" s="8"/>
      <c r="M10" s="8"/>
      <c r="N10" s="8"/>
      <c r="O10" s="8"/>
      <c r="P10" s="8"/>
      <c r="Q10" s="8"/>
      <c r="R10" s="8"/>
      <c r="S10" s="8"/>
      <c r="T10" s="8"/>
      <c r="U10" s="8"/>
    </row>
    <row r="11" spans="1:21">
      <c r="A11" s="8"/>
      <c r="B11" s="17" t="s">
        <v>37</v>
      </c>
      <c r="C11" s="18"/>
      <c r="D11" s="19" t="s">
        <v>38</v>
      </c>
      <c r="E11" s="17" t="s">
        <v>39</v>
      </c>
      <c r="F11" s="18"/>
      <c r="G11" s="20" t="s">
        <v>40</v>
      </c>
      <c r="H11" s="8"/>
      <c r="I11" s="8"/>
      <c r="J11" s="8"/>
      <c r="K11" s="8"/>
      <c r="L11" s="8"/>
      <c r="M11" s="8"/>
      <c r="N11" s="8"/>
      <c r="O11" s="8"/>
      <c r="P11" s="8"/>
      <c r="Q11" s="8"/>
      <c r="R11" s="8"/>
      <c r="S11" s="8"/>
      <c r="T11" s="8"/>
      <c r="U11" s="8"/>
    </row>
    <row r="12" spans="1:21">
      <c r="A12" s="8"/>
      <c r="B12" s="8"/>
      <c r="C12" s="8"/>
      <c r="D12" s="8"/>
      <c r="E12" s="8"/>
      <c r="F12" s="8"/>
      <c r="G12" s="8"/>
      <c r="H12" s="8"/>
      <c r="I12" s="8"/>
      <c r="J12" s="8"/>
      <c r="K12" s="8"/>
      <c r="L12" s="8"/>
      <c r="M12" s="8"/>
      <c r="N12" s="8"/>
      <c r="O12" s="8"/>
      <c r="P12" s="8"/>
      <c r="Q12" s="8"/>
      <c r="R12" s="8"/>
      <c r="S12" s="8"/>
      <c r="T12" s="8"/>
      <c r="U12" s="8"/>
    </row>
    <row r="13" spans="1:21">
      <c r="A13" s="21"/>
      <c r="B13" s="21"/>
      <c r="C13" s="22"/>
      <c r="D13" s="22"/>
      <c r="E13" s="22"/>
      <c r="F13" s="22"/>
      <c r="G13" s="22"/>
      <c r="H13" s="22"/>
      <c r="I13" s="22"/>
      <c r="J13" s="23"/>
      <c r="K13" s="21"/>
      <c r="L13" s="12"/>
      <c r="M13" s="12"/>
      <c r="N13" s="12"/>
      <c r="O13" s="12"/>
      <c r="P13" s="12"/>
      <c r="Q13" s="12"/>
      <c r="R13" s="12"/>
      <c r="S13" s="13"/>
    </row>
    <row r="14" spans="1:21">
      <c r="A14" s="11"/>
      <c r="B14" s="45" t="s">
        <v>41</v>
      </c>
      <c r="C14" s="46"/>
      <c r="D14" s="46"/>
      <c r="E14" s="46"/>
      <c r="F14" s="46"/>
      <c r="G14" s="46"/>
      <c r="H14" s="46"/>
      <c r="I14" s="46"/>
      <c r="J14" s="47"/>
      <c r="K14" s="45" t="s">
        <v>42</v>
      </c>
      <c r="L14" s="46"/>
      <c r="M14" s="46"/>
      <c r="N14" s="46"/>
      <c r="O14" s="46"/>
      <c r="P14" s="46"/>
      <c r="Q14" s="46"/>
      <c r="R14" s="46"/>
      <c r="S14" s="47"/>
    </row>
    <row r="15" spans="1:21">
      <c r="A15" s="24" t="s">
        <v>43</v>
      </c>
      <c r="B15" s="25" t="s">
        <v>44</v>
      </c>
      <c r="C15" s="26" t="s">
        <v>45</v>
      </c>
      <c r="D15" s="26" t="s">
        <v>46</v>
      </c>
      <c r="E15" s="26" t="s">
        <v>47</v>
      </c>
      <c r="F15" s="26" t="s">
        <v>48</v>
      </c>
      <c r="G15" s="26" t="s">
        <v>49</v>
      </c>
      <c r="H15" s="26" t="s">
        <v>50</v>
      </c>
      <c r="I15" s="26" t="s">
        <v>51</v>
      </c>
      <c r="J15" s="27" t="s">
        <v>52</v>
      </c>
      <c r="K15" s="25" t="s">
        <v>44</v>
      </c>
      <c r="L15" s="26" t="s">
        <v>45</v>
      </c>
      <c r="M15" s="26" t="s">
        <v>46</v>
      </c>
      <c r="N15" s="26" t="s">
        <v>47</v>
      </c>
      <c r="O15" s="26" t="s">
        <v>48</v>
      </c>
      <c r="P15" s="26" t="s">
        <v>49</v>
      </c>
      <c r="Q15" s="26" t="s">
        <v>50</v>
      </c>
      <c r="R15" s="26" t="s">
        <v>51</v>
      </c>
      <c r="S15" s="27" t="s">
        <v>52</v>
      </c>
    </row>
    <row r="16" spans="1:21">
      <c r="A16" s="28" t="s">
        <v>53</v>
      </c>
      <c r="B16" s="29">
        <v>0</v>
      </c>
      <c r="C16" s="30">
        <v>266343.68435229943</v>
      </c>
      <c r="D16" s="30">
        <v>134202.73590779616</v>
      </c>
      <c r="E16" s="30">
        <v>56099.419398997605</v>
      </c>
      <c r="F16" s="30">
        <v>27386.45585215601</v>
      </c>
      <c r="G16" s="30">
        <v>13837.782340862379</v>
      </c>
      <c r="H16" s="30">
        <v>3420.6242299794671</v>
      </c>
      <c r="I16" s="30">
        <v>0</v>
      </c>
      <c r="J16" s="31">
        <v>501290.70208209171</v>
      </c>
      <c r="K16" s="29">
        <v>0</v>
      </c>
      <c r="L16" s="30">
        <v>0</v>
      </c>
      <c r="M16" s="30">
        <v>0</v>
      </c>
      <c r="N16" s="30">
        <v>0</v>
      </c>
      <c r="O16" s="30">
        <v>0</v>
      </c>
      <c r="P16" s="30">
        <v>0</v>
      </c>
      <c r="Q16" s="30">
        <v>0</v>
      </c>
      <c r="R16" s="30">
        <v>0</v>
      </c>
      <c r="S16" s="31">
        <v>0</v>
      </c>
    </row>
    <row r="17" spans="1:19">
      <c r="A17" s="28" t="s">
        <v>54</v>
      </c>
      <c r="B17" s="29">
        <v>15760.456112811093</v>
      </c>
      <c r="C17" s="30">
        <v>32435.152681471431</v>
      </c>
      <c r="D17" s="30">
        <v>170657.38318818226</v>
      </c>
      <c r="E17" s="30">
        <v>294286.14958107157</v>
      </c>
      <c r="F17" s="30">
        <v>10600.24572132231</v>
      </c>
      <c r="G17" s="30">
        <v>2458.79808350445</v>
      </c>
      <c r="H17" s="30">
        <v>13332.498288843261</v>
      </c>
      <c r="I17" s="30">
        <v>3299.13757700205</v>
      </c>
      <c r="J17" s="31">
        <v>542829.82123420842</v>
      </c>
      <c r="K17" s="29">
        <v>0</v>
      </c>
      <c r="L17" s="30">
        <v>0</v>
      </c>
      <c r="M17" s="30">
        <v>0</v>
      </c>
      <c r="N17" s="30">
        <v>0</v>
      </c>
      <c r="O17" s="30">
        <v>0</v>
      </c>
      <c r="P17" s="30">
        <v>0</v>
      </c>
      <c r="Q17" s="30">
        <v>0</v>
      </c>
      <c r="R17" s="30">
        <v>0</v>
      </c>
      <c r="S17" s="31">
        <v>0</v>
      </c>
    </row>
    <row r="18" spans="1:19">
      <c r="A18" s="28" t="s">
        <v>55</v>
      </c>
      <c r="B18" s="29">
        <v>380153.11157238809</v>
      </c>
      <c r="C18" s="30">
        <v>352049.2177767083</v>
      </c>
      <c r="D18" s="30">
        <v>342945.0327866493</v>
      </c>
      <c r="E18" s="30">
        <v>350296.76198463456</v>
      </c>
      <c r="F18" s="30">
        <v>286905.6739313734</v>
      </c>
      <c r="G18" s="30">
        <v>250011.23550882167</v>
      </c>
      <c r="H18" s="30">
        <v>98681.928285494068</v>
      </c>
      <c r="I18" s="30">
        <v>11978.562628336749</v>
      </c>
      <c r="J18" s="31">
        <v>2073021.5244744071</v>
      </c>
      <c r="K18" s="29">
        <v>0</v>
      </c>
      <c r="L18" s="30">
        <v>0</v>
      </c>
      <c r="M18" s="30">
        <v>14987</v>
      </c>
      <c r="N18" s="30">
        <v>0</v>
      </c>
      <c r="O18" s="30">
        <v>14707</v>
      </c>
      <c r="P18" s="30">
        <v>0</v>
      </c>
      <c r="Q18" s="30">
        <v>19535</v>
      </c>
      <c r="R18" s="30">
        <v>0</v>
      </c>
      <c r="S18" s="31">
        <v>49229</v>
      </c>
    </row>
    <row r="19" spans="1:19">
      <c r="A19" s="28" t="s">
        <v>56</v>
      </c>
      <c r="B19" s="29">
        <v>754229.13392504794</v>
      </c>
      <c r="C19" s="30">
        <v>1146431.4989644559</v>
      </c>
      <c r="D19" s="30">
        <v>1288121.745154503</v>
      </c>
      <c r="E19" s="30">
        <v>1193173.8054013839</v>
      </c>
      <c r="F19" s="30">
        <v>1091391.7067964729</v>
      </c>
      <c r="G19" s="30">
        <v>825501.01571757323</v>
      </c>
      <c r="H19" s="30">
        <v>520357.24323664681</v>
      </c>
      <c r="I19" s="30">
        <v>233036.53338577051</v>
      </c>
      <c r="J19" s="31">
        <v>7052242.6825818494</v>
      </c>
      <c r="K19" s="29">
        <v>39872</v>
      </c>
      <c r="L19" s="30">
        <v>0</v>
      </c>
      <c r="M19" s="30">
        <v>30357</v>
      </c>
      <c r="N19" s="30">
        <v>36059</v>
      </c>
      <c r="O19" s="30">
        <v>0</v>
      </c>
      <c r="P19" s="30">
        <v>19640</v>
      </c>
      <c r="Q19" s="30">
        <v>23856</v>
      </c>
      <c r="R19" s="30">
        <v>14133</v>
      </c>
      <c r="S19" s="31">
        <v>163917</v>
      </c>
    </row>
    <row r="20" spans="1:19">
      <c r="A20" s="28" t="s">
        <v>57</v>
      </c>
      <c r="B20" s="29">
        <v>2688658.0255757789</v>
      </c>
      <c r="C20" s="30">
        <v>2932618.6940927347</v>
      </c>
      <c r="D20" s="30">
        <v>3200972.8688436938</v>
      </c>
      <c r="E20" s="30">
        <v>3130665.7017789558</v>
      </c>
      <c r="F20" s="30">
        <v>2925531.4228268461</v>
      </c>
      <c r="G20" s="30">
        <v>2498469.4550895058</v>
      </c>
      <c r="H20" s="30">
        <v>1673499.5575336509</v>
      </c>
      <c r="I20" s="30">
        <v>612697.67456287006</v>
      </c>
      <c r="J20" s="31">
        <v>19663113.400304042</v>
      </c>
      <c r="K20" s="29">
        <v>21805</v>
      </c>
      <c r="L20" s="30">
        <v>34836</v>
      </c>
      <c r="M20" s="30">
        <v>0</v>
      </c>
      <c r="N20" s="30">
        <v>37644</v>
      </c>
      <c r="O20" s="30">
        <v>0</v>
      </c>
      <c r="P20" s="30">
        <v>39509</v>
      </c>
      <c r="Q20" s="30">
        <v>0</v>
      </c>
      <c r="R20" s="30">
        <v>47680</v>
      </c>
      <c r="S20" s="31">
        <v>181474</v>
      </c>
    </row>
    <row r="21" spans="1:19">
      <c r="A21" s="28" t="s">
        <v>58</v>
      </c>
      <c r="B21" s="29">
        <v>8065698.8892420679</v>
      </c>
      <c r="C21" s="30">
        <v>9299078.4549585003</v>
      </c>
      <c r="D21" s="30">
        <v>10386704.93141805</v>
      </c>
      <c r="E21" s="30">
        <v>9992797.7744357213</v>
      </c>
      <c r="F21" s="30">
        <v>8831792.9518834408</v>
      </c>
      <c r="G21" s="30">
        <v>7870853.3636625698</v>
      </c>
      <c r="H21" s="30">
        <v>4666048.8509156872</v>
      </c>
      <c r="I21" s="30">
        <v>1475497.806279199</v>
      </c>
      <c r="J21" s="31">
        <v>60588473.022795297</v>
      </c>
      <c r="K21" s="29">
        <v>97679</v>
      </c>
      <c r="L21" s="30">
        <v>133090</v>
      </c>
      <c r="M21" s="30">
        <v>133901</v>
      </c>
      <c r="N21" s="30">
        <v>162237</v>
      </c>
      <c r="O21" s="30">
        <v>73883</v>
      </c>
      <c r="P21" s="30">
        <v>76601</v>
      </c>
      <c r="Q21" s="30">
        <v>43159</v>
      </c>
      <c r="R21" s="30">
        <v>20215</v>
      </c>
      <c r="S21" s="31">
        <v>740765</v>
      </c>
    </row>
    <row r="22" spans="1:19">
      <c r="A22" s="28" t="s">
        <v>59</v>
      </c>
      <c r="B22" s="29">
        <v>161288284.19936979</v>
      </c>
      <c r="C22" s="30">
        <v>160583649.7464934</v>
      </c>
      <c r="D22" s="30">
        <v>158734467.1410701</v>
      </c>
      <c r="E22" s="30">
        <v>145109492.0444926</v>
      </c>
      <c r="F22" s="30">
        <v>125516138.18973279</v>
      </c>
      <c r="G22" s="30">
        <v>93803665.766523644</v>
      </c>
      <c r="H22" s="30">
        <v>50754923.958950013</v>
      </c>
      <c r="I22" s="30">
        <v>17387531.880080901</v>
      </c>
      <c r="J22" s="31">
        <v>913178152.92671299</v>
      </c>
      <c r="K22" s="29">
        <v>683139</v>
      </c>
      <c r="L22" s="30">
        <v>665061</v>
      </c>
      <c r="M22" s="30">
        <v>671115</v>
      </c>
      <c r="N22" s="30">
        <v>714210</v>
      </c>
      <c r="O22" s="30">
        <v>489556</v>
      </c>
      <c r="P22" s="30">
        <v>468438</v>
      </c>
      <c r="Q22" s="30">
        <v>303893</v>
      </c>
      <c r="R22" s="30">
        <v>126033</v>
      </c>
      <c r="S22" s="31">
        <v>4121445</v>
      </c>
    </row>
    <row r="23" spans="1:19">
      <c r="A23" s="28" t="s">
        <v>60</v>
      </c>
      <c r="B23" s="29">
        <v>451552360.27556646</v>
      </c>
      <c r="C23" s="30">
        <v>546454676.5878588</v>
      </c>
      <c r="D23" s="30">
        <v>591757923.24574101</v>
      </c>
      <c r="E23" s="30">
        <v>587055056.93543303</v>
      </c>
      <c r="F23" s="30">
        <v>516291031.56382895</v>
      </c>
      <c r="G23" s="30">
        <v>404842487.13590878</v>
      </c>
      <c r="H23" s="30">
        <v>193424291.5146952</v>
      </c>
      <c r="I23" s="30">
        <v>54398348.313747689</v>
      </c>
      <c r="J23" s="31">
        <v>3345776175.5727801</v>
      </c>
      <c r="K23" s="29">
        <v>1648251</v>
      </c>
      <c r="L23" s="30">
        <v>2428403</v>
      </c>
      <c r="M23" s="30">
        <v>2582565</v>
      </c>
      <c r="N23" s="30">
        <v>2638675</v>
      </c>
      <c r="O23" s="30">
        <v>1975077</v>
      </c>
      <c r="P23" s="30">
        <v>1973923</v>
      </c>
      <c r="Q23" s="30">
        <v>1138667</v>
      </c>
      <c r="R23" s="30">
        <v>321506</v>
      </c>
      <c r="S23" s="31">
        <v>14707067</v>
      </c>
    </row>
    <row r="24" spans="1:19">
      <c r="A24" s="28" t="s">
        <v>61</v>
      </c>
      <c r="B24" s="29">
        <v>453838772.00223637</v>
      </c>
      <c r="C24" s="30">
        <v>659354682.65181601</v>
      </c>
      <c r="D24" s="30">
        <v>766531836.50826097</v>
      </c>
      <c r="E24" s="30">
        <v>841298079.825737</v>
      </c>
      <c r="F24" s="30">
        <v>921874590.07094312</v>
      </c>
      <c r="G24" s="30">
        <v>893231654.95120502</v>
      </c>
      <c r="H24" s="30">
        <v>568637694.26246107</v>
      </c>
      <c r="I24" s="30">
        <v>174171202.12693718</v>
      </c>
      <c r="J24" s="31">
        <v>5278938512.3995962</v>
      </c>
      <c r="K24" s="29">
        <v>2741575</v>
      </c>
      <c r="L24" s="30">
        <v>4248081</v>
      </c>
      <c r="M24" s="30">
        <v>4979616</v>
      </c>
      <c r="N24" s="30">
        <v>5325054</v>
      </c>
      <c r="O24" s="30">
        <v>6385126</v>
      </c>
      <c r="P24" s="30">
        <v>5416126</v>
      </c>
      <c r="Q24" s="30">
        <v>3708059</v>
      </c>
      <c r="R24" s="30">
        <v>933784</v>
      </c>
      <c r="S24" s="31">
        <v>33737421</v>
      </c>
    </row>
    <row r="25" spans="1:19">
      <c r="A25" s="28" t="s">
        <v>62</v>
      </c>
      <c r="B25" s="29">
        <v>368834099.6400426</v>
      </c>
      <c r="C25" s="30">
        <v>522511017.37864792</v>
      </c>
      <c r="D25" s="30">
        <v>613636109.79823506</v>
      </c>
      <c r="E25" s="30">
        <v>650668872.91068506</v>
      </c>
      <c r="F25" s="30">
        <v>669416902.62186301</v>
      </c>
      <c r="G25" s="30">
        <v>666717107.63048804</v>
      </c>
      <c r="H25" s="30">
        <v>453602040.19570452</v>
      </c>
      <c r="I25" s="30">
        <v>147976994.09585518</v>
      </c>
      <c r="J25" s="31">
        <v>4093363144.2715173</v>
      </c>
      <c r="K25" s="29">
        <v>4459874</v>
      </c>
      <c r="L25" s="30">
        <v>5950646</v>
      </c>
      <c r="M25" s="30">
        <v>6825634</v>
      </c>
      <c r="N25" s="30">
        <v>6697488</v>
      </c>
      <c r="O25" s="30">
        <v>7281108</v>
      </c>
      <c r="P25" s="30">
        <v>6437644</v>
      </c>
      <c r="Q25" s="30">
        <v>4577197</v>
      </c>
      <c r="R25" s="30">
        <v>1644468</v>
      </c>
      <c r="S25" s="31">
        <v>43874059</v>
      </c>
    </row>
    <row r="26" spans="1:19">
      <c r="A26" s="28" t="s">
        <v>63</v>
      </c>
      <c r="B26" s="29">
        <v>284203753.18518823</v>
      </c>
      <c r="C26" s="30">
        <v>391768585.28338516</v>
      </c>
      <c r="D26" s="30">
        <v>459330967.71450973</v>
      </c>
      <c r="E26" s="30">
        <v>493766560.08047521</v>
      </c>
      <c r="F26" s="30">
        <v>508099467.08327609</v>
      </c>
      <c r="G26" s="30">
        <v>498093197.2855137</v>
      </c>
      <c r="H26" s="30">
        <v>336471992.27395499</v>
      </c>
      <c r="I26" s="30">
        <v>116183159.8836475</v>
      </c>
      <c r="J26" s="31">
        <v>3087917682.7899532</v>
      </c>
      <c r="K26" s="29">
        <v>5623208</v>
      </c>
      <c r="L26" s="30">
        <v>7244547</v>
      </c>
      <c r="M26" s="30">
        <v>8896090</v>
      </c>
      <c r="N26" s="30">
        <v>9123182</v>
      </c>
      <c r="O26" s="30">
        <v>8324851</v>
      </c>
      <c r="P26" s="30">
        <v>8072144</v>
      </c>
      <c r="Q26" s="30">
        <v>5133868</v>
      </c>
      <c r="R26" s="30">
        <v>2105483</v>
      </c>
      <c r="S26" s="31">
        <v>54523373</v>
      </c>
    </row>
    <row r="27" spans="1:19">
      <c r="A27" s="28" t="s">
        <v>64</v>
      </c>
      <c r="B27" s="29">
        <v>214342684.61614922</v>
      </c>
      <c r="C27" s="30">
        <v>298921567.58232999</v>
      </c>
      <c r="D27" s="30">
        <v>350859752.68666786</v>
      </c>
      <c r="E27" s="30">
        <v>374888817.30958885</v>
      </c>
      <c r="F27" s="30">
        <v>379893576.81158894</v>
      </c>
      <c r="G27" s="30">
        <v>363054051.50798875</v>
      </c>
      <c r="H27" s="30">
        <v>243336769.58151722</v>
      </c>
      <c r="I27" s="30">
        <v>85004619.361991003</v>
      </c>
      <c r="J27" s="31">
        <v>2310301839.4578228</v>
      </c>
      <c r="K27" s="29">
        <v>8229358</v>
      </c>
      <c r="L27" s="30">
        <v>10170600</v>
      </c>
      <c r="M27" s="30">
        <v>12915418</v>
      </c>
      <c r="N27" s="30">
        <v>12915158</v>
      </c>
      <c r="O27" s="30">
        <v>12952328</v>
      </c>
      <c r="P27" s="30">
        <v>11253267</v>
      </c>
      <c r="Q27" s="30">
        <v>7091241</v>
      </c>
      <c r="R27" s="30">
        <v>2447987</v>
      </c>
      <c r="S27" s="31">
        <v>77975357</v>
      </c>
    </row>
    <row r="28" spans="1:19">
      <c r="A28" s="28" t="s">
        <v>65</v>
      </c>
      <c r="B28" s="29">
        <v>124191968.50033469</v>
      </c>
      <c r="C28" s="30">
        <v>203309997.2115916</v>
      </c>
      <c r="D28" s="30">
        <v>238920640.44474089</v>
      </c>
      <c r="E28" s="30">
        <v>253042272.57988679</v>
      </c>
      <c r="F28" s="30">
        <v>261358855.65635198</v>
      </c>
      <c r="G28" s="30">
        <v>253061336.14831972</v>
      </c>
      <c r="H28" s="30">
        <v>176768764.26630339</v>
      </c>
      <c r="I28" s="30">
        <v>61848652.579837702</v>
      </c>
      <c r="J28" s="31">
        <v>1572502487.3873661</v>
      </c>
      <c r="K28" s="29">
        <v>8311076</v>
      </c>
      <c r="L28" s="30">
        <v>13673310</v>
      </c>
      <c r="M28" s="30">
        <v>16167220</v>
      </c>
      <c r="N28" s="30">
        <v>16000185</v>
      </c>
      <c r="O28" s="30">
        <v>16873243</v>
      </c>
      <c r="P28" s="30">
        <v>14975297</v>
      </c>
      <c r="Q28" s="30">
        <v>10510549</v>
      </c>
      <c r="R28" s="30">
        <v>3940576</v>
      </c>
      <c r="S28" s="31">
        <v>100451456</v>
      </c>
    </row>
    <row r="29" spans="1:19">
      <c r="A29" s="28" t="s">
        <v>66</v>
      </c>
      <c r="B29" s="29">
        <v>48271999.158932544</v>
      </c>
      <c r="C29" s="30">
        <v>74393680.087470099</v>
      </c>
      <c r="D29" s="30">
        <v>103625354.3139831</v>
      </c>
      <c r="E29" s="30">
        <v>124121467.53311959</v>
      </c>
      <c r="F29" s="30">
        <v>136782977.4633899</v>
      </c>
      <c r="G29" s="30">
        <v>144891534.1065065</v>
      </c>
      <c r="H29" s="30">
        <v>112981956.9605516</v>
      </c>
      <c r="I29" s="30">
        <v>37191414.403150491</v>
      </c>
      <c r="J29" s="31">
        <v>782260384.02710378</v>
      </c>
      <c r="K29" s="29">
        <v>5634938</v>
      </c>
      <c r="L29" s="30">
        <v>8819891</v>
      </c>
      <c r="M29" s="30">
        <v>12056534</v>
      </c>
      <c r="N29" s="30">
        <v>14270519</v>
      </c>
      <c r="O29" s="30">
        <v>14974805</v>
      </c>
      <c r="P29" s="30">
        <v>17266209</v>
      </c>
      <c r="Q29" s="30">
        <v>12767435</v>
      </c>
      <c r="R29" s="30">
        <v>3674208</v>
      </c>
      <c r="S29" s="31">
        <v>89464539</v>
      </c>
    </row>
    <row r="30" spans="1:19">
      <c r="A30" s="28" t="s">
        <v>67</v>
      </c>
      <c r="B30" s="29">
        <v>18484964.21661415</v>
      </c>
      <c r="C30" s="30">
        <v>27993548.25083705</v>
      </c>
      <c r="D30" s="30">
        <v>33676533.061026253</v>
      </c>
      <c r="E30" s="30">
        <v>38059243.146938264</v>
      </c>
      <c r="F30" s="30">
        <v>39000932.448770009</v>
      </c>
      <c r="G30" s="30">
        <v>38939285.770602189</v>
      </c>
      <c r="H30" s="30">
        <v>30926889.415099401</v>
      </c>
      <c r="I30" s="30">
        <v>11658241.851634741</v>
      </c>
      <c r="J30" s="31">
        <v>238739638.16152218</v>
      </c>
      <c r="K30" s="29">
        <v>3778329</v>
      </c>
      <c r="L30" s="30">
        <v>5713957</v>
      </c>
      <c r="M30" s="30">
        <v>7547531</v>
      </c>
      <c r="N30" s="30">
        <v>7300237</v>
      </c>
      <c r="O30" s="30">
        <v>7614029</v>
      </c>
      <c r="P30" s="30">
        <v>8015642</v>
      </c>
      <c r="Q30" s="30">
        <v>6082242</v>
      </c>
      <c r="R30" s="30">
        <v>2446183</v>
      </c>
      <c r="S30" s="31">
        <v>48498150</v>
      </c>
    </row>
    <row r="31" spans="1:19">
      <c r="A31" s="28" t="s">
        <v>68</v>
      </c>
      <c r="B31" s="29">
        <v>2989586.1584158977</v>
      </c>
      <c r="C31" s="30">
        <v>4328158.0366644599</v>
      </c>
      <c r="D31" s="30">
        <v>5628735.5106743965</v>
      </c>
      <c r="E31" s="30">
        <v>6442009.2164269211</v>
      </c>
      <c r="F31" s="30">
        <v>7060068.4721108153</v>
      </c>
      <c r="G31" s="30">
        <v>7622045.6500965254</v>
      </c>
      <c r="H31" s="30">
        <v>6342636.0853702221</v>
      </c>
      <c r="I31" s="30">
        <v>1961937.2601810507</v>
      </c>
      <c r="J31" s="31">
        <v>42375176.389940292</v>
      </c>
      <c r="K31" s="29">
        <v>848314</v>
      </c>
      <c r="L31" s="30">
        <v>1572625</v>
      </c>
      <c r="M31" s="30">
        <v>1819811</v>
      </c>
      <c r="N31" s="30">
        <v>2117552</v>
      </c>
      <c r="O31" s="30">
        <v>2256770</v>
      </c>
      <c r="P31" s="30">
        <v>2448747</v>
      </c>
      <c r="Q31" s="30">
        <v>2092877</v>
      </c>
      <c r="R31" s="30">
        <v>669011</v>
      </c>
      <c r="S31" s="31">
        <v>13825707</v>
      </c>
    </row>
    <row r="32" spans="1:19">
      <c r="A32" s="28" t="s">
        <v>69</v>
      </c>
      <c r="B32" s="29">
        <v>303562.86626675102</v>
      </c>
      <c r="C32" s="30">
        <v>343647.64163540868</v>
      </c>
      <c r="D32" s="30">
        <v>451380.50695742178</v>
      </c>
      <c r="E32" s="30">
        <v>404568.24725262111</v>
      </c>
      <c r="F32" s="30">
        <v>589624.49834375735</v>
      </c>
      <c r="G32" s="30">
        <v>674128.29026085988</v>
      </c>
      <c r="H32" s="30">
        <v>478396.76441992837</v>
      </c>
      <c r="I32" s="30">
        <v>184149.24924641271</v>
      </c>
      <c r="J32" s="31">
        <v>3429458.0643831566</v>
      </c>
      <c r="K32" s="29">
        <v>104402</v>
      </c>
      <c r="L32" s="30">
        <v>92921</v>
      </c>
      <c r="M32" s="30">
        <v>192524</v>
      </c>
      <c r="N32" s="30">
        <v>121522</v>
      </c>
      <c r="O32" s="30">
        <v>200538</v>
      </c>
      <c r="P32" s="30">
        <v>211928</v>
      </c>
      <c r="Q32" s="30">
        <v>264837</v>
      </c>
      <c r="R32" s="30">
        <v>78759</v>
      </c>
      <c r="S32" s="31">
        <v>1267431</v>
      </c>
    </row>
    <row r="33" spans="1:19">
      <c r="A33" s="28" t="s">
        <v>70</v>
      </c>
      <c r="B33" s="29">
        <v>2042.77344284736</v>
      </c>
      <c r="C33" s="30">
        <v>0</v>
      </c>
      <c r="D33" s="30">
        <v>25942.0837110793</v>
      </c>
      <c r="E33" s="30">
        <v>101664.75316268489</v>
      </c>
      <c r="F33" s="30">
        <v>69826.178967026572</v>
      </c>
      <c r="G33" s="30">
        <v>50148.565025728312</v>
      </c>
      <c r="H33" s="30">
        <v>32731.214904762601</v>
      </c>
      <c r="I33" s="30">
        <v>11044.933607118401</v>
      </c>
      <c r="J33" s="31">
        <v>293400.50282124756</v>
      </c>
      <c r="K33" s="29">
        <v>15227</v>
      </c>
      <c r="L33" s="30">
        <v>0</v>
      </c>
      <c r="M33" s="30">
        <v>0</v>
      </c>
      <c r="N33" s="30">
        <v>19473</v>
      </c>
      <c r="O33" s="30">
        <v>36008</v>
      </c>
      <c r="P33" s="30">
        <v>0</v>
      </c>
      <c r="Q33" s="30">
        <v>16962</v>
      </c>
      <c r="R33" s="30">
        <v>0</v>
      </c>
      <c r="S33" s="31">
        <v>87670</v>
      </c>
    </row>
    <row r="34" spans="1:19">
      <c r="A34" s="32" t="s">
        <v>71</v>
      </c>
      <c r="B34" s="33">
        <v>2140208577.2089901</v>
      </c>
      <c r="C34" s="34">
        <v>2903992167.1615601</v>
      </c>
      <c r="D34" s="34">
        <v>3338703247.7128801</v>
      </c>
      <c r="E34" s="34">
        <v>3529975424.1957798</v>
      </c>
      <c r="F34" s="34">
        <v>3579127599.51618</v>
      </c>
      <c r="G34" s="34">
        <v>3376441774.4588399</v>
      </c>
      <c r="H34" s="34">
        <v>2180734427.1964202</v>
      </c>
      <c r="I34" s="34">
        <v>710313805.654351</v>
      </c>
      <c r="J34" s="35">
        <v>21759497023.105</v>
      </c>
      <c r="K34" s="36">
        <v>42237047</v>
      </c>
      <c r="L34" s="37">
        <v>60747968</v>
      </c>
      <c r="M34" s="37">
        <v>74833303</v>
      </c>
      <c r="N34" s="37">
        <v>77479195</v>
      </c>
      <c r="O34" s="37">
        <v>79452029</v>
      </c>
      <c r="P34" s="37">
        <v>76675115</v>
      </c>
      <c r="Q34" s="37">
        <v>53774377</v>
      </c>
      <c r="R34" s="37">
        <v>18470026</v>
      </c>
      <c r="S34" s="35">
        <v>483669060</v>
      </c>
    </row>
  </sheetData>
  <mergeCells count="2">
    <mergeCell ref="B14:J14"/>
    <mergeCell ref="K14:S14"/>
  </mergeCells>
  <pageMargins left="0.75" right="0.75" top="1" bottom="1" header="0.5" footer="0.5"/>
  <pageSetup paperSize="9" scale="85" pageOrder="overThenDown" orientation="landscape"/>
  <headerFooter>
    <oddFooter>&amp;CPage &amp;P of &amp;N at 06/06/2007 10:39:06</oddFooter>
  </headerFooter>
</worksheet>
</file>

<file path=xl/worksheets/sheet6.xml><?xml version="1.0" encoding="utf-8"?>
<worksheet xmlns="http://schemas.openxmlformats.org/spreadsheetml/2006/main" xmlns:r="http://schemas.openxmlformats.org/officeDocument/2006/relationships">
  <dimension ref="A1:U106"/>
  <sheetViews>
    <sheetView zoomScale="85" zoomScaleNormal="85" workbookViewId="0"/>
  </sheetViews>
  <sheetFormatPr defaultRowHeight="12.75"/>
  <cols>
    <col min="2" max="6" width="10.85546875" customWidth="1"/>
    <col min="7" max="7" width="9.85546875" customWidth="1"/>
    <col min="8" max="8" width="12.7109375" bestFit="1" customWidth="1"/>
    <col min="9" max="9" width="11.140625" bestFit="1" customWidth="1"/>
    <col min="10" max="10" width="13.85546875" bestFit="1" customWidth="1"/>
    <col min="11" max="18" width="10.140625" bestFit="1" customWidth="1"/>
    <col min="19" max="19" width="11.140625" bestFit="1" customWidth="1"/>
    <col min="20" max="23" width="10.140625" bestFit="1" customWidth="1"/>
    <col min="24" max="25" width="11.140625" bestFit="1" customWidth="1"/>
    <col min="26" max="27" width="10.140625" bestFit="1" customWidth="1"/>
    <col min="28" max="28" width="11.140625" bestFit="1" customWidth="1"/>
    <col min="29" max="37" width="9.28515625" bestFit="1" customWidth="1"/>
  </cols>
  <sheetData>
    <row r="1" spans="1:21">
      <c r="A1" s="7" t="s">
        <v>27</v>
      </c>
      <c r="C1" s="7"/>
      <c r="D1" s="7"/>
      <c r="E1" s="7"/>
      <c r="F1" s="7"/>
      <c r="G1" s="7"/>
      <c r="H1" s="7"/>
      <c r="I1" s="7"/>
      <c r="J1" s="7"/>
      <c r="K1" s="7"/>
      <c r="L1" s="8"/>
      <c r="M1" s="8"/>
      <c r="N1" s="8"/>
      <c r="O1" s="8"/>
      <c r="P1" s="8"/>
      <c r="Q1" s="8"/>
      <c r="R1" s="8"/>
      <c r="S1" s="8"/>
      <c r="T1" s="8"/>
      <c r="U1" s="8"/>
    </row>
    <row r="2" spans="1:21">
      <c r="A2" s="7"/>
      <c r="B2" s="7"/>
      <c r="C2" s="7"/>
      <c r="D2" s="7"/>
      <c r="E2" s="7"/>
      <c r="F2" s="7"/>
      <c r="G2" s="7"/>
      <c r="H2" s="7"/>
      <c r="I2" s="7"/>
      <c r="J2" s="7"/>
      <c r="K2" s="7"/>
      <c r="L2" s="8"/>
      <c r="M2" s="8"/>
      <c r="N2" s="8"/>
      <c r="O2" s="8"/>
      <c r="P2" s="8"/>
      <c r="Q2" s="8"/>
      <c r="R2" s="8"/>
      <c r="S2" s="8"/>
      <c r="T2" s="8"/>
      <c r="U2" s="8"/>
    </row>
    <row r="3" spans="1:21">
      <c r="A3" s="7"/>
      <c r="B3" s="38" t="s">
        <v>82</v>
      </c>
      <c r="D3" s="38" t="s">
        <v>83</v>
      </c>
      <c r="E3" s="7"/>
      <c r="F3" s="7"/>
      <c r="G3" s="9"/>
      <c r="H3" s="7"/>
      <c r="I3" s="7"/>
      <c r="J3" s="7"/>
      <c r="K3" s="10"/>
      <c r="L3" s="8"/>
      <c r="M3" s="8"/>
      <c r="N3" s="8"/>
      <c r="O3" s="8"/>
      <c r="P3" s="8"/>
      <c r="Q3" s="8"/>
      <c r="R3" s="8"/>
      <c r="S3" s="8"/>
      <c r="T3" s="8"/>
      <c r="U3" s="8"/>
    </row>
    <row r="4" spans="1:21">
      <c r="A4" s="8"/>
      <c r="B4" s="8"/>
      <c r="C4" s="8"/>
      <c r="D4" s="8"/>
      <c r="E4" s="8"/>
      <c r="F4" s="8"/>
      <c r="G4" s="8"/>
      <c r="H4" s="8"/>
      <c r="I4" s="8"/>
      <c r="J4" s="8"/>
      <c r="K4" s="8"/>
      <c r="L4" s="8"/>
      <c r="M4" s="8"/>
      <c r="N4" s="8"/>
      <c r="O4" s="8"/>
      <c r="P4" s="8"/>
      <c r="Q4" s="8"/>
      <c r="R4" s="8"/>
      <c r="S4" s="8"/>
      <c r="T4" s="8"/>
      <c r="U4" s="8"/>
    </row>
    <row r="5" spans="1:21">
      <c r="A5" s="8"/>
      <c r="B5" s="11" t="s">
        <v>28</v>
      </c>
      <c r="C5" s="12"/>
      <c r="D5" s="13" t="s">
        <v>72</v>
      </c>
      <c r="E5" s="11" t="s">
        <v>30</v>
      </c>
      <c r="F5" s="12"/>
      <c r="G5" s="13">
        <v>0</v>
      </c>
      <c r="H5" s="8"/>
      <c r="I5" s="8"/>
      <c r="J5" s="8"/>
      <c r="K5" s="8"/>
      <c r="L5" s="8"/>
      <c r="M5" s="8"/>
      <c r="N5" s="8"/>
      <c r="O5" s="8"/>
      <c r="P5" s="8"/>
      <c r="Q5" s="8"/>
      <c r="R5" s="8"/>
      <c r="S5" s="8"/>
      <c r="T5" s="8"/>
      <c r="U5" s="8"/>
    </row>
    <row r="6" spans="1:21">
      <c r="A6" s="8"/>
      <c r="B6" s="14"/>
      <c r="C6" s="8"/>
      <c r="D6" s="15"/>
      <c r="E6" s="14"/>
      <c r="F6" s="8"/>
      <c r="G6" s="15"/>
      <c r="H6" s="8"/>
      <c r="I6" s="8"/>
      <c r="J6" s="8"/>
      <c r="K6" s="8"/>
      <c r="L6" s="8"/>
      <c r="M6" s="8"/>
      <c r="N6" s="8"/>
      <c r="O6" s="8"/>
      <c r="P6" s="8"/>
      <c r="Q6" s="8"/>
      <c r="R6" s="8"/>
      <c r="S6" s="8"/>
      <c r="T6" s="8"/>
      <c r="U6" s="8"/>
    </row>
    <row r="7" spans="1:21">
      <c r="A7" s="8"/>
      <c r="B7" s="14" t="s">
        <v>31</v>
      </c>
      <c r="C7" s="8"/>
      <c r="D7" s="15" t="s">
        <v>32</v>
      </c>
      <c r="E7" s="14" t="s">
        <v>33</v>
      </c>
      <c r="F7" s="8"/>
      <c r="G7" s="16">
        <v>37622</v>
      </c>
      <c r="H7" s="8"/>
      <c r="I7" s="8"/>
      <c r="J7" s="8"/>
      <c r="K7" s="8"/>
      <c r="L7" s="8"/>
      <c r="M7" s="8"/>
      <c r="N7" s="8"/>
      <c r="O7" s="8"/>
      <c r="P7" s="8"/>
      <c r="Q7" s="8"/>
      <c r="R7" s="8"/>
      <c r="S7" s="8"/>
      <c r="T7" s="8"/>
      <c r="U7" s="8"/>
    </row>
    <row r="8" spans="1:21">
      <c r="A8" s="8"/>
      <c r="B8" s="14"/>
      <c r="C8" s="8"/>
      <c r="D8" s="15"/>
      <c r="E8" s="14"/>
      <c r="F8" s="8"/>
      <c r="G8" s="15"/>
      <c r="H8" s="8"/>
      <c r="I8" s="8"/>
      <c r="J8" s="8"/>
      <c r="K8" s="8"/>
      <c r="L8" s="8"/>
      <c r="M8" s="8"/>
      <c r="N8" s="8"/>
      <c r="O8" s="8"/>
      <c r="P8" s="8"/>
      <c r="Q8" s="8"/>
      <c r="R8" s="8"/>
      <c r="S8" s="8"/>
      <c r="T8" s="8"/>
      <c r="U8" s="8"/>
    </row>
    <row r="9" spans="1:21">
      <c r="A9" s="8"/>
      <c r="B9" s="14" t="s">
        <v>34</v>
      </c>
      <c r="C9" s="8"/>
      <c r="D9" s="15" t="s">
        <v>73</v>
      </c>
      <c r="E9" s="14" t="s">
        <v>36</v>
      </c>
      <c r="F9" s="8"/>
      <c r="G9" s="16">
        <v>40543</v>
      </c>
      <c r="H9" s="8"/>
      <c r="I9" s="8"/>
      <c r="J9" s="8"/>
      <c r="K9" s="8"/>
      <c r="L9" s="8"/>
      <c r="M9" s="8"/>
      <c r="N9" s="8"/>
      <c r="O9" s="8"/>
      <c r="P9" s="8"/>
      <c r="Q9" s="8"/>
      <c r="R9" s="8"/>
      <c r="S9" s="8"/>
      <c r="T9" s="8"/>
      <c r="U9" s="8"/>
    </row>
    <row r="10" spans="1:21">
      <c r="A10" s="8"/>
      <c r="B10" s="14"/>
      <c r="C10" s="8"/>
      <c r="D10" s="15"/>
      <c r="E10" s="14"/>
      <c r="F10" s="8"/>
      <c r="G10" s="15"/>
      <c r="H10" s="8"/>
      <c r="I10" s="8"/>
      <c r="J10" s="8"/>
      <c r="K10" s="8"/>
      <c r="L10" s="8"/>
      <c r="M10" s="8"/>
      <c r="N10" s="8"/>
      <c r="O10" s="8"/>
      <c r="P10" s="8"/>
      <c r="Q10" s="8"/>
      <c r="R10" s="8"/>
      <c r="S10" s="8"/>
      <c r="T10" s="8"/>
      <c r="U10" s="8"/>
    </row>
    <row r="11" spans="1:21">
      <c r="A11" s="8"/>
      <c r="B11" s="17" t="s">
        <v>37</v>
      </c>
      <c r="C11" s="18"/>
      <c r="D11" s="19" t="s">
        <v>38</v>
      </c>
      <c r="E11" s="17" t="s">
        <v>39</v>
      </c>
      <c r="F11" s="18"/>
      <c r="G11" s="20" t="s">
        <v>40</v>
      </c>
      <c r="H11" s="8"/>
      <c r="I11" s="8"/>
      <c r="J11" s="8"/>
      <c r="K11" s="8"/>
      <c r="L11" s="8"/>
      <c r="M11" s="8"/>
      <c r="N11" s="8"/>
      <c r="O11" s="8"/>
      <c r="P11" s="8"/>
      <c r="Q11" s="8"/>
      <c r="R11" s="8"/>
      <c r="S11" s="8"/>
      <c r="T11" s="8"/>
      <c r="U11" s="8"/>
    </row>
    <row r="12" spans="1:21">
      <c r="A12" s="8"/>
      <c r="B12" s="8"/>
      <c r="C12" s="8"/>
      <c r="D12" s="8"/>
      <c r="E12" s="8"/>
      <c r="F12" s="8"/>
      <c r="G12" s="8"/>
      <c r="H12" s="8"/>
      <c r="I12" s="8"/>
      <c r="J12" s="8"/>
      <c r="K12" s="8"/>
      <c r="L12" s="8"/>
      <c r="M12" s="8"/>
      <c r="N12" s="8"/>
      <c r="O12" s="8"/>
      <c r="P12" s="8"/>
      <c r="Q12" s="8"/>
      <c r="R12" s="8"/>
      <c r="S12" s="8"/>
      <c r="T12" s="8"/>
      <c r="U12" s="8"/>
    </row>
    <row r="13" spans="1:21">
      <c r="A13" s="21"/>
      <c r="B13" s="21"/>
      <c r="C13" s="22"/>
      <c r="D13" s="22"/>
      <c r="E13" s="22"/>
      <c r="F13" s="22"/>
      <c r="G13" s="22"/>
      <c r="H13" s="22"/>
      <c r="I13" s="22"/>
      <c r="J13" s="23"/>
      <c r="K13" s="21"/>
      <c r="L13" s="12"/>
      <c r="M13" s="12"/>
      <c r="N13" s="12"/>
      <c r="O13" s="12"/>
      <c r="P13" s="12"/>
      <c r="Q13" s="12"/>
      <c r="R13" s="12"/>
      <c r="S13" s="13"/>
    </row>
    <row r="14" spans="1:21">
      <c r="A14" s="11"/>
      <c r="B14" s="45" t="s">
        <v>41</v>
      </c>
      <c r="C14" s="46"/>
      <c r="D14" s="46"/>
      <c r="E14" s="46"/>
      <c r="F14" s="46"/>
      <c r="G14" s="46"/>
      <c r="H14" s="46"/>
      <c r="I14" s="46"/>
      <c r="J14" s="47"/>
      <c r="K14" s="45" t="s">
        <v>42</v>
      </c>
      <c r="L14" s="46"/>
      <c r="M14" s="46"/>
      <c r="N14" s="46"/>
      <c r="O14" s="46"/>
      <c r="P14" s="46"/>
      <c r="Q14" s="46"/>
      <c r="R14" s="46"/>
      <c r="S14" s="47"/>
    </row>
    <row r="15" spans="1:21">
      <c r="A15" s="24" t="s">
        <v>43</v>
      </c>
      <c r="B15" s="25" t="s">
        <v>44</v>
      </c>
      <c r="C15" s="26" t="s">
        <v>45</v>
      </c>
      <c r="D15" s="26" t="s">
        <v>46</v>
      </c>
      <c r="E15" s="26" t="s">
        <v>47</v>
      </c>
      <c r="F15" s="26" t="s">
        <v>48</v>
      </c>
      <c r="G15" s="26" t="s">
        <v>49</v>
      </c>
      <c r="H15" s="26" t="s">
        <v>50</v>
      </c>
      <c r="I15" s="26" t="s">
        <v>51</v>
      </c>
      <c r="J15" s="27" t="s">
        <v>52</v>
      </c>
      <c r="K15" s="25" t="s">
        <v>44</v>
      </c>
      <c r="L15" s="26" t="s">
        <v>45</v>
      </c>
      <c r="M15" s="26" t="s">
        <v>46</v>
      </c>
      <c r="N15" s="26" t="s">
        <v>47</v>
      </c>
      <c r="O15" s="26" t="s">
        <v>48</v>
      </c>
      <c r="P15" s="26" t="s">
        <v>49</v>
      </c>
      <c r="Q15" s="26" t="s">
        <v>50</v>
      </c>
      <c r="R15" s="26" t="s">
        <v>51</v>
      </c>
      <c r="S15" s="27" t="s">
        <v>52</v>
      </c>
    </row>
    <row r="16" spans="1:21">
      <c r="A16" s="14">
        <v>20</v>
      </c>
      <c r="B16" s="29">
        <v>0</v>
      </c>
      <c r="C16" s="30">
        <v>0</v>
      </c>
      <c r="D16" s="30">
        <v>0</v>
      </c>
      <c r="E16" s="30">
        <v>19032.1335364642</v>
      </c>
      <c r="F16" s="30">
        <v>9373.0595482546196</v>
      </c>
      <c r="G16" s="30">
        <v>0</v>
      </c>
      <c r="H16" s="30">
        <v>0</v>
      </c>
      <c r="I16" s="30">
        <v>0</v>
      </c>
      <c r="J16" s="31">
        <v>28405.193084718801</v>
      </c>
      <c r="K16" s="29">
        <v>0</v>
      </c>
      <c r="L16" s="30">
        <v>0</v>
      </c>
      <c r="M16" s="30">
        <v>0</v>
      </c>
      <c r="N16" s="30">
        <v>0</v>
      </c>
      <c r="O16" s="30">
        <v>0</v>
      </c>
      <c r="P16" s="30">
        <v>0</v>
      </c>
      <c r="Q16" s="30">
        <v>0</v>
      </c>
      <c r="R16" s="30">
        <v>0</v>
      </c>
      <c r="S16" s="31">
        <v>0</v>
      </c>
    </row>
    <row r="17" spans="1:19">
      <c r="A17" s="14">
        <v>21</v>
      </c>
      <c r="B17" s="29">
        <v>0</v>
      </c>
      <c r="C17" s="30">
        <v>0</v>
      </c>
      <c r="D17" s="30">
        <v>0</v>
      </c>
      <c r="E17" s="30">
        <v>21900.024640657099</v>
      </c>
      <c r="F17" s="30">
        <v>7610.10814510609</v>
      </c>
      <c r="G17" s="30">
        <v>1269.7056810403801</v>
      </c>
      <c r="H17" s="30">
        <v>0</v>
      </c>
      <c r="I17" s="30">
        <v>0</v>
      </c>
      <c r="J17" s="31">
        <v>30779.838466803601</v>
      </c>
      <c r="K17" s="29">
        <v>0</v>
      </c>
      <c r="L17" s="30">
        <v>0</v>
      </c>
      <c r="M17" s="30">
        <v>0</v>
      </c>
      <c r="N17" s="30">
        <v>0</v>
      </c>
      <c r="O17" s="30">
        <v>0</v>
      </c>
      <c r="P17" s="30">
        <v>0</v>
      </c>
      <c r="Q17" s="30">
        <v>0</v>
      </c>
      <c r="R17" s="30">
        <v>0</v>
      </c>
      <c r="S17" s="31">
        <v>0</v>
      </c>
    </row>
    <row r="18" spans="1:19">
      <c r="A18" s="14">
        <v>22</v>
      </c>
      <c r="B18" s="29">
        <v>0</v>
      </c>
      <c r="C18" s="30">
        <v>8516.6276743723902</v>
      </c>
      <c r="D18" s="30">
        <v>4423.0636550308</v>
      </c>
      <c r="E18" s="30">
        <v>6543.9917864476402</v>
      </c>
      <c r="F18" s="30">
        <v>10403.2881587953</v>
      </c>
      <c r="G18" s="30">
        <v>12568.076659822</v>
      </c>
      <c r="H18" s="30">
        <v>1314.10814510609</v>
      </c>
      <c r="I18" s="30">
        <v>0</v>
      </c>
      <c r="J18" s="31">
        <v>43769.156079574299</v>
      </c>
      <c r="K18" s="29">
        <v>0</v>
      </c>
      <c r="L18" s="30">
        <v>0</v>
      </c>
      <c r="M18" s="30">
        <v>0</v>
      </c>
      <c r="N18" s="30">
        <v>0</v>
      </c>
      <c r="O18" s="30">
        <v>0</v>
      </c>
      <c r="P18" s="30">
        <v>0</v>
      </c>
      <c r="Q18" s="30">
        <v>0</v>
      </c>
      <c r="R18" s="30">
        <v>0</v>
      </c>
      <c r="S18" s="31">
        <v>0</v>
      </c>
    </row>
    <row r="19" spans="1:19">
      <c r="A19" s="14">
        <v>23</v>
      </c>
      <c r="B19" s="29">
        <v>0</v>
      </c>
      <c r="C19" s="30">
        <v>120919.759069131</v>
      </c>
      <c r="D19" s="30">
        <v>8527.1200017663596</v>
      </c>
      <c r="E19" s="30">
        <v>36.254620123203303</v>
      </c>
      <c r="F19" s="30">
        <v>0</v>
      </c>
      <c r="G19" s="30">
        <v>0</v>
      </c>
      <c r="H19" s="30">
        <v>966.25598904859703</v>
      </c>
      <c r="I19" s="30">
        <v>0</v>
      </c>
      <c r="J19" s="31">
        <v>130449.389680069</v>
      </c>
      <c r="K19" s="29">
        <v>0</v>
      </c>
      <c r="L19" s="30">
        <v>0</v>
      </c>
      <c r="M19" s="30">
        <v>0</v>
      </c>
      <c r="N19" s="30">
        <v>0</v>
      </c>
      <c r="O19" s="30">
        <v>0</v>
      </c>
      <c r="P19" s="30">
        <v>0</v>
      </c>
      <c r="Q19" s="30">
        <v>0</v>
      </c>
      <c r="R19" s="30">
        <v>0</v>
      </c>
      <c r="S19" s="31">
        <v>0</v>
      </c>
    </row>
    <row r="20" spans="1:19">
      <c r="A20" s="14">
        <v>24</v>
      </c>
      <c r="B20" s="29">
        <v>0</v>
      </c>
      <c r="C20" s="30">
        <v>136907.29760879601</v>
      </c>
      <c r="D20" s="30">
        <v>121252.552250999</v>
      </c>
      <c r="E20" s="30">
        <v>8587.0148153054706</v>
      </c>
      <c r="F20" s="30">
        <v>0</v>
      </c>
      <c r="G20" s="30">
        <v>0</v>
      </c>
      <c r="H20" s="30">
        <v>1140.2600958247799</v>
      </c>
      <c r="I20" s="30">
        <v>0</v>
      </c>
      <c r="J20" s="31">
        <v>267887.12477092602</v>
      </c>
      <c r="K20" s="29">
        <v>0</v>
      </c>
      <c r="L20" s="30">
        <v>0</v>
      </c>
      <c r="M20" s="30">
        <v>0</v>
      </c>
      <c r="N20" s="30">
        <v>0</v>
      </c>
      <c r="O20" s="30">
        <v>0</v>
      </c>
      <c r="P20" s="30">
        <v>0</v>
      </c>
      <c r="Q20" s="30">
        <v>0</v>
      </c>
      <c r="R20" s="30">
        <v>0</v>
      </c>
      <c r="S20" s="31">
        <v>0</v>
      </c>
    </row>
    <row r="21" spans="1:19">
      <c r="A21" s="14">
        <v>25</v>
      </c>
      <c r="B21" s="29">
        <v>0</v>
      </c>
      <c r="C21" s="30">
        <v>1189.6933165529599</v>
      </c>
      <c r="D21" s="30">
        <v>137703.46108498401</v>
      </c>
      <c r="E21" s="30">
        <v>122068.36907995</v>
      </c>
      <c r="F21" s="30">
        <v>0</v>
      </c>
      <c r="G21" s="30">
        <v>2458.79808350445</v>
      </c>
      <c r="H21" s="30">
        <v>6770.8802190280603</v>
      </c>
      <c r="I21" s="30">
        <v>0</v>
      </c>
      <c r="J21" s="31">
        <v>270191.20178401901</v>
      </c>
      <c r="K21" s="29">
        <v>0</v>
      </c>
      <c r="L21" s="30">
        <v>0</v>
      </c>
      <c r="M21" s="30">
        <v>0</v>
      </c>
      <c r="N21" s="30">
        <v>0</v>
      </c>
      <c r="O21" s="30">
        <v>0</v>
      </c>
      <c r="P21" s="30">
        <v>0</v>
      </c>
      <c r="Q21" s="30">
        <v>0</v>
      </c>
      <c r="R21" s="30">
        <v>0</v>
      </c>
      <c r="S21" s="31">
        <v>0</v>
      </c>
    </row>
    <row r="22" spans="1:19">
      <c r="A22" s="14">
        <v>26</v>
      </c>
      <c r="B22" s="29">
        <v>0</v>
      </c>
      <c r="C22" s="30">
        <v>0</v>
      </c>
      <c r="D22" s="30">
        <v>1198.30889139123</v>
      </c>
      <c r="E22" s="30">
        <v>138599.03115409199</v>
      </c>
      <c r="F22" s="30">
        <v>0</v>
      </c>
      <c r="G22" s="30">
        <v>0</v>
      </c>
      <c r="H22" s="30">
        <v>6561.6180698152002</v>
      </c>
      <c r="I22" s="30">
        <v>3299.13757700205</v>
      </c>
      <c r="J22" s="31">
        <v>149658.09569230099</v>
      </c>
      <c r="K22" s="29">
        <v>0</v>
      </c>
      <c r="L22" s="30">
        <v>0</v>
      </c>
      <c r="M22" s="30">
        <v>0</v>
      </c>
      <c r="N22" s="30">
        <v>0</v>
      </c>
      <c r="O22" s="30">
        <v>0</v>
      </c>
      <c r="P22" s="30">
        <v>0</v>
      </c>
      <c r="Q22" s="30">
        <v>0</v>
      </c>
      <c r="R22" s="30">
        <v>0</v>
      </c>
      <c r="S22" s="31">
        <v>0</v>
      </c>
    </row>
    <row r="23" spans="1:19">
      <c r="A23" s="14">
        <v>27</v>
      </c>
      <c r="B23" s="29">
        <v>0</v>
      </c>
      <c r="C23" s="30">
        <v>8481.3552361396305</v>
      </c>
      <c r="D23" s="30">
        <v>6268.9472963723501</v>
      </c>
      <c r="E23" s="30">
        <v>5769.8709708796396</v>
      </c>
      <c r="F23" s="30">
        <v>0</v>
      </c>
      <c r="G23" s="30">
        <v>0</v>
      </c>
      <c r="H23" s="30">
        <v>0</v>
      </c>
      <c r="I23" s="30">
        <v>0</v>
      </c>
      <c r="J23" s="31">
        <v>20520.173503391601</v>
      </c>
      <c r="K23" s="29">
        <v>0</v>
      </c>
      <c r="L23" s="30">
        <v>0</v>
      </c>
      <c r="M23" s="30">
        <v>0</v>
      </c>
      <c r="N23" s="30">
        <v>0</v>
      </c>
      <c r="O23" s="30">
        <v>0</v>
      </c>
      <c r="P23" s="30">
        <v>0</v>
      </c>
      <c r="Q23" s="30">
        <v>0</v>
      </c>
      <c r="R23" s="30">
        <v>0</v>
      </c>
      <c r="S23" s="31">
        <v>0</v>
      </c>
    </row>
    <row r="24" spans="1:19">
      <c r="A24" s="14">
        <v>28</v>
      </c>
      <c r="B24" s="29">
        <v>547.59753593429195</v>
      </c>
      <c r="C24" s="30">
        <v>4957.5135343520396</v>
      </c>
      <c r="D24" s="30">
        <v>18738.433949349801</v>
      </c>
      <c r="E24" s="30">
        <v>9086.9793195171296</v>
      </c>
      <c r="F24" s="30">
        <v>4732.4401087282004</v>
      </c>
      <c r="G24" s="30">
        <v>0</v>
      </c>
      <c r="H24" s="30">
        <v>0</v>
      </c>
      <c r="I24" s="30">
        <v>0</v>
      </c>
      <c r="J24" s="31">
        <v>38062.964447881401</v>
      </c>
      <c r="K24" s="29">
        <v>0</v>
      </c>
      <c r="L24" s="30">
        <v>0</v>
      </c>
      <c r="M24" s="30">
        <v>0</v>
      </c>
      <c r="N24" s="30">
        <v>0</v>
      </c>
      <c r="O24" s="30">
        <v>0</v>
      </c>
      <c r="P24" s="30">
        <v>0</v>
      </c>
      <c r="Q24" s="30">
        <v>0</v>
      </c>
      <c r="R24" s="30">
        <v>0</v>
      </c>
      <c r="S24" s="31">
        <v>0</v>
      </c>
    </row>
    <row r="25" spans="1:19">
      <c r="A25" s="14">
        <v>29</v>
      </c>
      <c r="B25" s="29">
        <v>15212.858576876801</v>
      </c>
      <c r="C25" s="30">
        <v>17806.590594426802</v>
      </c>
      <c r="D25" s="30">
        <v>6748.2319660848698</v>
      </c>
      <c r="E25" s="30">
        <v>18761.899056632799</v>
      </c>
      <c r="F25" s="30">
        <v>5867.8056125941102</v>
      </c>
      <c r="G25" s="30">
        <v>0</v>
      </c>
      <c r="H25" s="30">
        <v>0</v>
      </c>
      <c r="I25" s="30">
        <v>0</v>
      </c>
      <c r="J25" s="31">
        <v>64397.385806615399</v>
      </c>
      <c r="K25" s="29">
        <v>0</v>
      </c>
      <c r="L25" s="30">
        <v>0</v>
      </c>
      <c r="M25" s="30">
        <v>0</v>
      </c>
      <c r="N25" s="30">
        <v>0</v>
      </c>
      <c r="O25" s="30">
        <v>0</v>
      </c>
      <c r="P25" s="30">
        <v>0</v>
      </c>
      <c r="Q25" s="30">
        <v>0</v>
      </c>
      <c r="R25" s="30">
        <v>0</v>
      </c>
      <c r="S25" s="31">
        <v>0</v>
      </c>
    </row>
    <row r="26" spans="1:19">
      <c r="A26" s="14">
        <v>30</v>
      </c>
      <c r="B26" s="29">
        <v>37906.0817255937</v>
      </c>
      <c r="C26" s="30">
        <v>34441.822530675898</v>
      </c>
      <c r="D26" s="30">
        <v>33029.833602095401</v>
      </c>
      <c r="E26" s="30">
        <v>6961.29027501774</v>
      </c>
      <c r="F26" s="30">
        <v>23149.145462588502</v>
      </c>
      <c r="G26" s="30">
        <v>4804.0219028063002</v>
      </c>
      <c r="H26" s="30">
        <v>0</v>
      </c>
      <c r="I26" s="30">
        <v>0</v>
      </c>
      <c r="J26" s="31">
        <v>140292.19549877799</v>
      </c>
      <c r="K26" s="29">
        <v>0</v>
      </c>
      <c r="L26" s="30">
        <v>0</v>
      </c>
      <c r="M26" s="30">
        <v>0</v>
      </c>
      <c r="N26" s="30">
        <v>0</v>
      </c>
      <c r="O26" s="30">
        <v>0</v>
      </c>
      <c r="P26" s="30">
        <v>0</v>
      </c>
      <c r="Q26" s="30">
        <v>0</v>
      </c>
      <c r="R26" s="30">
        <v>0</v>
      </c>
      <c r="S26" s="31">
        <v>0</v>
      </c>
    </row>
    <row r="27" spans="1:19">
      <c r="A27" s="14">
        <v>31</v>
      </c>
      <c r="B27" s="29">
        <v>81793.767121869605</v>
      </c>
      <c r="C27" s="30">
        <v>38936.790027158597</v>
      </c>
      <c r="D27" s="30">
        <v>69059.134818176404</v>
      </c>
      <c r="E27" s="30">
        <v>47667.671769796798</v>
      </c>
      <c r="F27" s="30">
        <v>16921.148752362202</v>
      </c>
      <c r="G27" s="30">
        <v>38048.324123367303</v>
      </c>
      <c r="H27" s="30">
        <v>4909.1868680648604</v>
      </c>
      <c r="I27" s="30">
        <v>0</v>
      </c>
      <c r="J27" s="31">
        <v>297336.02348079602</v>
      </c>
      <c r="K27" s="29">
        <v>0</v>
      </c>
      <c r="L27" s="30">
        <v>0</v>
      </c>
      <c r="M27" s="30">
        <v>0</v>
      </c>
      <c r="N27" s="30">
        <v>0</v>
      </c>
      <c r="O27" s="30">
        <v>0</v>
      </c>
      <c r="P27" s="30">
        <v>0</v>
      </c>
      <c r="Q27" s="30">
        <v>0</v>
      </c>
      <c r="R27" s="30">
        <v>0</v>
      </c>
      <c r="S27" s="31">
        <v>0</v>
      </c>
    </row>
    <row r="28" spans="1:19">
      <c r="A28" s="14">
        <v>32</v>
      </c>
      <c r="B28" s="29">
        <v>36247.253682155802</v>
      </c>
      <c r="C28" s="30">
        <v>87288.443608348694</v>
      </c>
      <c r="D28" s="30">
        <v>40836.4798280748</v>
      </c>
      <c r="E28" s="30">
        <v>92103.125408920998</v>
      </c>
      <c r="F28" s="30">
        <v>78990.046810257903</v>
      </c>
      <c r="G28" s="30">
        <v>28078.949910746</v>
      </c>
      <c r="H28" s="30">
        <v>41238.191756356799</v>
      </c>
      <c r="I28" s="30">
        <v>5117.7823408624199</v>
      </c>
      <c r="J28" s="31">
        <v>409900.27334572398</v>
      </c>
      <c r="K28" s="29">
        <v>0</v>
      </c>
      <c r="L28" s="30">
        <v>0</v>
      </c>
      <c r="M28" s="30">
        <v>0</v>
      </c>
      <c r="N28" s="30">
        <v>0</v>
      </c>
      <c r="O28" s="30">
        <v>14707</v>
      </c>
      <c r="P28" s="30">
        <v>0</v>
      </c>
      <c r="Q28" s="30">
        <v>0</v>
      </c>
      <c r="R28" s="30">
        <v>0</v>
      </c>
      <c r="S28" s="31">
        <v>14707</v>
      </c>
    </row>
    <row r="29" spans="1:19">
      <c r="A29" s="14">
        <v>33</v>
      </c>
      <c r="B29" s="29">
        <v>72547.714292991994</v>
      </c>
      <c r="C29" s="30">
        <v>64564.644814236097</v>
      </c>
      <c r="D29" s="30">
        <v>92112.766179163693</v>
      </c>
      <c r="E29" s="30">
        <v>53380.349327164004</v>
      </c>
      <c r="F29" s="30">
        <v>94378.9479530424</v>
      </c>
      <c r="G29" s="30">
        <v>77900.078859150104</v>
      </c>
      <c r="H29" s="30">
        <v>22674.428315504101</v>
      </c>
      <c r="I29" s="30">
        <v>6860.7802874743302</v>
      </c>
      <c r="J29" s="31">
        <v>484419.71002872702</v>
      </c>
      <c r="K29" s="29">
        <v>0</v>
      </c>
      <c r="L29" s="30">
        <v>0</v>
      </c>
      <c r="M29" s="30">
        <v>0</v>
      </c>
      <c r="N29" s="30">
        <v>0</v>
      </c>
      <c r="O29" s="30">
        <v>0</v>
      </c>
      <c r="P29" s="30">
        <v>0</v>
      </c>
      <c r="Q29" s="30">
        <v>19535</v>
      </c>
      <c r="R29" s="30">
        <v>0</v>
      </c>
      <c r="S29" s="31">
        <v>19535</v>
      </c>
    </row>
    <row r="30" spans="1:19">
      <c r="A30" s="14">
        <v>34</v>
      </c>
      <c r="B30" s="29">
        <v>151658.29474977701</v>
      </c>
      <c r="C30" s="30">
        <v>126817.516796289</v>
      </c>
      <c r="D30" s="30">
        <v>107906.818359139</v>
      </c>
      <c r="E30" s="30">
        <v>150184.325203735</v>
      </c>
      <c r="F30" s="30">
        <v>73466.384953122397</v>
      </c>
      <c r="G30" s="30">
        <v>101179.86071275199</v>
      </c>
      <c r="H30" s="30">
        <v>29860.121345568299</v>
      </c>
      <c r="I30" s="30">
        <v>0</v>
      </c>
      <c r="J30" s="31">
        <v>741073.32212038198</v>
      </c>
      <c r="K30" s="29">
        <v>0</v>
      </c>
      <c r="L30" s="30">
        <v>0</v>
      </c>
      <c r="M30" s="30">
        <v>14987</v>
      </c>
      <c r="N30" s="30">
        <v>0</v>
      </c>
      <c r="O30" s="30">
        <v>0</v>
      </c>
      <c r="P30" s="30">
        <v>0</v>
      </c>
      <c r="Q30" s="30">
        <v>0</v>
      </c>
      <c r="R30" s="30">
        <v>0</v>
      </c>
      <c r="S30" s="31">
        <v>14987</v>
      </c>
    </row>
    <row r="31" spans="1:19">
      <c r="A31" s="14">
        <v>35</v>
      </c>
      <c r="B31" s="29">
        <v>160245.329956887</v>
      </c>
      <c r="C31" s="30">
        <v>180925.744890128</v>
      </c>
      <c r="D31" s="30">
        <v>153729.26116899401</v>
      </c>
      <c r="E31" s="30">
        <v>131951.33676425699</v>
      </c>
      <c r="F31" s="30">
        <v>162093.94340699399</v>
      </c>
      <c r="G31" s="30">
        <v>73732.335686721199</v>
      </c>
      <c r="H31" s="30">
        <v>74961.595574766194</v>
      </c>
      <c r="I31" s="30">
        <v>7394.1245722108097</v>
      </c>
      <c r="J31" s="31">
        <v>945033.67202096002</v>
      </c>
      <c r="K31" s="29">
        <v>0</v>
      </c>
      <c r="L31" s="30">
        <v>0</v>
      </c>
      <c r="M31" s="30">
        <v>0</v>
      </c>
      <c r="N31" s="30">
        <v>0</v>
      </c>
      <c r="O31" s="30">
        <v>0</v>
      </c>
      <c r="P31" s="30">
        <v>0</v>
      </c>
      <c r="Q31" s="30">
        <v>0</v>
      </c>
      <c r="R31" s="30">
        <v>0</v>
      </c>
      <c r="S31" s="31">
        <v>0</v>
      </c>
    </row>
    <row r="32" spans="1:19">
      <c r="A32" s="14">
        <v>36</v>
      </c>
      <c r="B32" s="29">
        <v>120386.380750849</v>
      </c>
      <c r="C32" s="30">
        <v>226051.20602384899</v>
      </c>
      <c r="D32" s="30">
        <v>225430.88043797199</v>
      </c>
      <c r="E32" s="30">
        <v>191145.07202054799</v>
      </c>
      <c r="F32" s="30">
        <v>141812.10953632099</v>
      </c>
      <c r="G32" s="30">
        <v>138434.338566255</v>
      </c>
      <c r="H32" s="30">
        <v>45205.395427809599</v>
      </c>
      <c r="I32" s="30">
        <v>33934.862878804001</v>
      </c>
      <c r="J32" s="31">
        <v>1122400.2456424099</v>
      </c>
      <c r="K32" s="29">
        <v>19836</v>
      </c>
      <c r="L32" s="30">
        <v>0</v>
      </c>
      <c r="M32" s="30">
        <v>0</v>
      </c>
      <c r="N32" s="30">
        <v>16303</v>
      </c>
      <c r="O32" s="30">
        <v>0</v>
      </c>
      <c r="P32" s="30">
        <v>0</v>
      </c>
      <c r="Q32" s="30">
        <v>0</v>
      </c>
      <c r="R32" s="30">
        <v>0</v>
      </c>
      <c r="S32" s="31">
        <v>36139</v>
      </c>
    </row>
    <row r="33" spans="1:19">
      <c r="A33" s="14">
        <v>37</v>
      </c>
      <c r="B33" s="29">
        <v>177551.24958750399</v>
      </c>
      <c r="C33" s="30">
        <v>205836.238118732</v>
      </c>
      <c r="D33" s="30">
        <v>264510.62158326298</v>
      </c>
      <c r="E33" s="30">
        <v>246117.65165780301</v>
      </c>
      <c r="F33" s="30">
        <v>168535.09286243</v>
      </c>
      <c r="G33" s="30">
        <v>158256.773694123</v>
      </c>
      <c r="H33" s="30">
        <v>119421.79399482301</v>
      </c>
      <c r="I33" s="30">
        <v>42854.145262235601</v>
      </c>
      <c r="J33" s="31">
        <v>1383083.56676091</v>
      </c>
      <c r="K33" s="29">
        <v>0</v>
      </c>
      <c r="L33" s="30">
        <v>0</v>
      </c>
      <c r="M33" s="30">
        <v>0</v>
      </c>
      <c r="N33" s="30">
        <v>0</v>
      </c>
      <c r="O33" s="30">
        <v>0</v>
      </c>
      <c r="P33" s="30">
        <v>0</v>
      </c>
      <c r="Q33" s="30">
        <v>0</v>
      </c>
      <c r="R33" s="30">
        <v>0</v>
      </c>
      <c r="S33" s="31">
        <v>0</v>
      </c>
    </row>
    <row r="34" spans="1:19">
      <c r="A34" s="14">
        <v>38</v>
      </c>
      <c r="B34" s="29">
        <v>137666.59001836399</v>
      </c>
      <c r="C34" s="30">
        <v>292525.49675678997</v>
      </c>
      <c r="D34" s="30">
        <v>306802.01607115002</v>
      </c>
      <c r="E34" s="30">
        <v>303997.733571116</v>
      </c>
      <c r="F34" s="30">
        <v>258428.04728556101</v>
      </c>
      <c r="G34" s="30">
        <v>199581.925348916</v>
      </c>
      <c r="H34" s="30">
        <v>119514.885842217</v>
      </c>
      <c r="I34" s="30">
        <v>77570.8927481797</v>
      </c>
      <c r="J34" s="31">
        <v>1696087.5876422899</v>
      </c>
      <c r="K34" s="29">
        <v>0</v>
      </c>
      <c r="L34" s="30">
        <v>0</v>
      </c>
      <c r="M34" s="30">
        <v>14962</v>
      </c>
      <c r="N34" s="30">
        <v>0</v>
      </c>
      <c r="O34" s="30">
        <v>0</v>
      </c>
      <c r="P34" s="30">
        <v>0</v>
      </c>
      <c r="Q34" s="30">
        <v>0</v>
      </c>
      <c r="R34" s="30">
        <v>14133</v>
      </c>
      <c r="S34" s="31">
        <v>29095</v>
      </c>
    </row>
    <row r="35" spans="1:19">
      <c r="A35" s="14">
        <v>39</v>
      </c>
      <c r="B35" s="29">
        <v>158379.58361144399</v>
      </c>
      <c r="C35" s="30">
        <v>241092.813174957</v>
      </c>
      <c r="D35" s="30">
        <v>337648.965893124</v>
      </c>
      <c r="E35" s="30">
        <v>319962.01138765999</v>
      </c>
      <c r="F35" s="30">
        <v>360522.51370516699</v>
      </c>
      <c r="G35" s="30">
        <v>255495.642421558</v>
      </c>
      <c r="H35" s="30">
        <v>161253.57239703101</v>
      </c>
      <c r="I35" s="30">
        <v>71282.507924340403</v>
      </c>
      <c r="J35" s="31">
        <v>1905637.6105152799</v>
      </c>
      <c r="K35" s="29">
        <v>20036</v>
      </c>
      <c r="L35" s="30">
        <v>0</v>
      </c>
      <c r="M35" s="30">
        <v>15395</v>
      </c>
      <c r="N35" s="30">
        <v>19756</v>
      </c>
      <c r="O35" s="30">
        <v>0</v>
      </c>
      <c r="P35" s="30">
        <v>19640</v>
      </c>
      <c r="Q35" s="30">
        <v>23856</v>
      </c>
      <c r="R35" s="30">
        <v>0</v>
      </c>
      <c r="S35" s="31">
        <v>98683</v>
      </c>
    </row>
    <row r="36" spans="1:19">
      <c r="A36" s="14">
        <v>40</v>
      </c>
      <c r="B36" s="29">
        <v>406178.15691858903</v>
      </c>
      <c r="C36" s="30">
        <v>217169.07794393101</v>
      </c>
      <c r="D36" s="30">
        <v>303763.644704715</v>
      </c>
      <c r="E36" s="30">
        <v>425323.39803348499</v>
      </c>
      <c r="F36" s="30">
        <v>447096.69436858001</v>
      </c>
      <c r="G36" s="30">
        <v>354670.54076277203</v>
      </c>
      <c r="H36" s="30">
        <v>208177.51610600401</v>
      </c>
      <c r="I36" s="30">
        <v>59111.855149634997</v>
      </c>
      <c r="J36" s="31">
        <v>2421490.8839877099</v>
      </c>
      <c r="K36" s="29">
        <v>0</v>
      </c>
      <c r="L36" s="30">
        <v>20755</v>
      </c>
      <c r="M36" s="30">
        <v>0</v>
      </c>
      <c r="N36" s="30">
        <v>0</v>
      </c>
      <c r="O36" s="30">
        <v>0</v>
      </c>
      <c r="P36" s="30">
        <v>39509</v>
      </c>
      <c r="Q36" s="30">
        <v>0</v>
      </c>
      <c r="R36" s="30">
        <v>0</v>
      </c>
      <c r="S36" s="31">
        <v>60264</v>
      </c>
    </row>
    <row r="37" spans="1:19">
      <c r="A37" s="14">
        <v>41</v>
      </c>
      <c r="B37" s="29">
        <v>402447.25808981998</v>
      </c>
      <c r="C37" s="30">
        <v>571666.45791736199</v>
      </c>
      <c r="D37" s="30">
        <v>374338.44147023902</v>
      </c>
      <c r="E37" s="30">
        <v>430175.01002271503</v>
      </c>
      <c r="F37" s="30">
        <v>500665.15880915301</v>
      </c>
      <c r="G37" s="30">
        <v>439788.83371311601</v>
      </c>
      <c r="H37" s="30">
        <v>268103.953769307</v>
      </c>
      <c r="I37" s="30">
        <v>114342.492871337</v>
      </c>
      <c r="J37" s="31">
        <v>3101527.6066630501</v>
      </c>
      <c r="K37" s="29">
        <v>0</v>
      </c>
      <c r="L37" s="30">
        <v>0</v>
      </c>
      <c r="M37" s="30">
        <v>0</v>
      </c>
      <c r="N37" s="30">
        <v>0</v>
      </c>
      <c r="O37" s="30">
        <v>0</v>
      </c>
      <c r="P37" s="30">
        <v>0</v>
      </c>
      <c r="Q37" s="30">
        <v>0</v>
      </c>
      <c r="R37" s="30">
        <v>0</v>
      </c>
      <c r="S37" s="31">
        <v>0</v>
      </c>
    </row>
    <row r="38" spans="1:19">
      <c r="A38" s="14">
        <v>42</v>
      </c>
      <c r="B38" s="29">
        <v>515674.28492197901</v>
      </c>
      <c r="C38" s="30">
        <v>526630.99108813098</v>
      </c>
      <c r="D38" s="30">
        <v>710398.16500365001</v>
      </c>
      <c r="E38" s="30">
        <v>468346.00872521999</v>
      </c>
      <c r="F38" s="30">
        <v>480786.79323902802</v>
      </c>
      <c r="G38" s="30">
        <v>495100.073509507</v>
      </c>
      <c r="H38" s="30">
        <v>300479.11029223597</v>
      </c>
      <c r="I38" s="30">
        <v>122012.35352104501</v>
      </c>
      <c r="J38" s="31">
        <v>3619427.7803008002</v>
      </c>
      <c r="K38" s="29">
        <v>0</v>
      </c>
      <c r="L38" s="30">
        <v>14081</v>
      </c>
      <c r="M38" s="30">
        <v>0</v>
      </c>
      <c r="N38" s="30">
        <v>0</v>
      </c>
      <c r="O38" s="30">
        <v>0</v>
      </c>
      <c r="P38" s="30">
        <v>0</v>
      </c>
      <c r="Q38" s="30">
        <v>0</v>
      </c>
      <c r="R38" s="30">
        <v>0</v>
      </c>
      <c r="S38" s="31">
        <v>14081</v>
      </c>
    </row>
    <row r="39" spans="1:19">
      <c r="A39" s="14">
        <v>43</v>
      </c>
      <c r="B39" s="29">
        <v>584288.83173266996</v>
      </c>
      <c r="C39" s="30">
        <v>767872.66314091103</v>
      </c>
      <c r="D39" s="30">
        <v>787007.78137462004</v>
      </c>
      <c r="E39" s="30">
        <v>883627.30038317502</v>
      </c>
      <c r="F39" s="30">
        <v>520415.40351378103</v>
      </c>
      <c r="G39" s="30">
        <v>526193.22558503295</v>
      </c>
      <c r="H39" s="30">
        <v>396267.77383234602</v>
      </c>
      <c r="I39" s="30">
        <v>140123.382400239</v>
      </c>
      <c r="J39" s="31">
        <v>4605796.3619627701</v>
      </c>
      <c r="K39" s="29">
        <v>21805</v>
      </c>
      <c r="L39" s="30">
        <v>0</v>
      </c>
      <c r="M39" s="30">
        <v>0</v>
      </c>
      <c r="N39" s="30">
        <v>0</v>
      </c>
      <c r="O39" s="30">
        <v>0</v>
      </c>
      <c r="P39" s="30">
        <v>0</v>
      </c>
      <c r="Q39" s="30">
        <v>0</v>
      </c>
      <c r="R39" s="30">
        <v>16350</v>
      </c>
      <c r="S39" s="31">
        <v>38155</v>
      </c>
    </row>
    <row r="40" spans="1:19">
      <c r="A40" s="14">
        <v>44</v>
      </c>
      <c r="B40" s="29">
        <v>780069.49391272105</v>
      </c>
      <c r="C40" s="30">
        <v>849279.50400239998</v>
      </c>
      <c r="D40" s="30">
        <v>1025464.83629047</v>
      </c>
      <c r="E40" s="30">
        <v>923193.98461436096</v>
      </c>
      <c r="F40" s="30">
        <v>976567.372896304</v>
      </c>
      <c r="G40" s="30">
        <v>682716.78151907795</v>
      </c>
      <c r="H40" s="30">
        <v>500471.203533758</v>
      </c>
      <c r="I40" s="30">
        <v>177107.59062061401</v>
      </c>
      <c r="J40" s="31">
        <v>5914870.7673897101</v>
      </c>
      <c r="K40" s="29">
        <v>0</v>
      </c>
      <c r="L40" s="30">
        <v>0</v>
      </c>
      <c r="M40" s="30">
        <v>0</v>
      </c>
      <c r="N40" s="30">
        <v>37644</v>
      </c>
      <c r="O40" s="30">
        <v>0</v>
      </c>
      <c r="P40" s="30">
        <v>0</v>
      </c>
      <c r="Q40" s="30">
        <v>0</v>
      </c>
      <c r="R40" s="30">
        <v>31330</v>
      </c>
      <c r="S40" s="31">
        <v>68974</v>
      </c>
    </row>
    <row r="41" spans="1:19">
      <c r="A41" s="14">
        <v>45</v>
      </c>
      <c r="B41" s="29">
        <v>951857.65742996801</v>
      </c>
      <c r="C41" s="30">
        <v>1181418.7446129599</v>
      </c>
      <c r="D41" s="30">
        <v>1209483.60556468</v>
      </c>
      <c r="E41" s="30">
        <v>1287675.0843328901</v>
      </c>
      <c r="F41" s="30">
        <v>1027209.7877815299</v>
      </c>
      <c r="G41" s="30">
        <v>1083400.2138513201</v>
      </c>
      <c r="H41" s="30">
        <v>550670.49582421395</v>
      </c>
      <c r="I41" s="30">
        <v>179021.17970563399</v>
      </c>
      <c r="J41" s="31">
        <v>7470736.7691032002</v>
      </c>
      <c r="K41" s="29">
        <v>0</v>
      </c>
      <c r="L41" s="30">
        <v>34168</v>
      </c>
      <c r="M41" s="30">
        <v>0</v>
      </c>
      <c r="N41" s="30">
        <v>14474</v>
      </c>
      <c r="O41" s="30">
        <v>0</v>
      </c>
      <c r="P41" s="30">
        <v>0</v>
      </c>
      <c r="Q41" s="30">
        <v>0</v>
      </c>
      <c r="R41" s="30">
        <v>0</v>
      </c>
      <c r="S41" s="31">
        <v>48642</v>
      </c>
    </row>
    <row r="42" spans="1:19">
      <c r="A42" s="14">
        <v>46</v>
      </c>
      <c r="B42" s="29">
        <v>1248743.0033729901</v>
      </c>
      <c r="C42" s="30">
        <v>1366587.16501849</v>
      </c>
      <c r="D42" s="30">
        <v>1625549.3353162101</v>
      </c>
      <c r="E42" s="30">
        <v>1519831.11007087</v>
      </c>
      <c r="F42" s="30">
        <v>1426533.28855068</v>
      </c>
      <c r="G42" s="30">
        <v>1138093.17633149</v>
      </c>
      <c r="H42" s="30">
        <v>750020.51525256201</v>
      </c>
      <c r="I42" s="30">
        <v>191733.53710110599</v>
      </c>
      <c r="J42" s="31">
        <v>9267091.1310143992</v>
      </c>
      <c r="K42" s="29">
        <v>29894</v>
      </c>
      <c r="L42" s="30">
        <v>19567</v>
      </c>
      <c r="M42" s="30">
        <v>31632</v>
      </c>
      <c r="N42" s="30">
        <v>13072</v>
      </c>
      <c r="O42" s="30">
        <v>59810</v>
      </c>
      <c r="P42" s="30">
        <v>14264</v>
      </c>
      <c r="Q42" s="30">
        <v>14250</v>
      </c>
      <c r="R42" s="30">
        <v>20215</v>
      </c>
      <c r="S42" s="31">
        <v>202704</v>
      </c>
    </row>
    <row r="43" spans="1:19">
      <c r="A43" s="14">
        <v>47</v>
      </c>
      <c r="B43" s="29">
        <v>1503288.37773454</v>
      </c>
      <c r="C43" s="30">
        <v>1727763.0964623999</v>
      </c>
      <c r="D43" s="30">
        <v>1972092.9973013501</v>
      </c>
      <c r="E43" s="30">
        <v>1956947.63472221</v>
      </c>
      <c r="F43" s="30">
        <v>1691113.04821321</v>
      </c>
      <c r="G43" s="30">
        <v>1578276.6072424699</v>
      </c>
      <c r="H43" s="30">
        <v>800597.324298291</v>
      </c>
      <c r="I43" s="30">
        <v>265702.92773430399</v>
      </c>
      <c r="J43" s="31">
        <v>11495782.0137088</v>
      </c>
      <c r="K43" s="29">
        <v>0</v>
      </c>
      <c r="L43" s="30">
        <v>0</v>
      </c>
      <c r="M43" s="30">
        <v>13502</v>
      </c>
      <c r="N43" s="30">
        <v>0</v>
      </c>
      <c r="O43" s="30">
        <v>14073</v>
      </c>
      <c r="P43" s="30">
        <v>47310</v>
      </c>
      <c r="Q43" s="30">
        <v>0</v>
      </c>
      <c r="R43" s="30">
        <v>0</v>
      </c>
      <c r="S43" s="31">
        <v>74885</v>
      </c>
    </row>
    <row r="44" spans="1:19">
      <c r="A44" s="14">
        <v>48</v>
      </c>
      <c r="B44" s="29">
        <v>2005171.0545492701</v>
      </c>
      <c r="C44" s="30">
        <v>2179657.1531530102</v>
      </c>
      <c r="D44" s="30">
        <v>2380076.4516618098</v>
      </c>
      <c r="E44" s="30">
        <v>2363151.03010611</v>
      </c>
      <c r="F44" s="30">
        <v>2152042.5639550099</v>
      </c>
      <c r="G44" s="30">
        <v>1830823.1849014999</v>
      </c>
      <c r="H44" s="30">
        <v>1191036.03386249</v>
      </c>
      <c r="I44" s="30">
        <v>365460.96013438702</v>
      </c>
      <c r="J44" s="31">
        <v>14467418.432323599</v>
      </c>
      <c r="K44" s="29">
        <v>30882</v>
      </c>
      <c r="L44" s="30">
        <v>30484</v>
      </c>
      <c r="M44" s="30">
        <v>13645</v>
      </c>
      <c r="N44" s="30">
        <v>16714</v>
      </c>
      <c r="O44" s="30">
        <v>0</v>
      </c>
      <c r="P44" s="30">
        <v>0</v>
      </c>
      <c r="Q44" s="30">
        <v>15523</v>
      </c>
      <c r="R44" s="30">
        <v>0</v>
      </c>
      <c r="S44" s="31">
        <v>107248</v>
      </c>
    </row>
    <row r="45" spans="1:19">
      <c r="A45" s="14">
        <v>49</v>
      </c>
      <c r="B45" s="29">
        <v>2356638.7961553</v>
      </c>
      <c r="C45" s="30">
        <v>2843652.2957116398</v>
      </c>
      <c r="D45" s="30">
        <v>3199502.5415739999</v>
      </c>
      <c r="E45" s="30">
        <v>2865192.9152036398</v>
      </c>
      <c r="F45" s="30">
        <v>2534894.2633830099</v>
      </c>
      <c r="G45" s="30">
        <v>2240260.1813357901</v>
      </c>
      <c r="H45" s="30">
        <v>1373724.4816781301</v>
      </c>
      <c r="I45" s="30">
        <v>473579.20160376799</v>
      </c>
      <c r="J45" s="31">
        <v>17887444.676645301</v>
      </c>
      <c r="K45" s="29">
        <v>36903</v>
      </c>
      <c r="L45" s="30">
        <v>48871</v>
      </c>
      <c r="M45" s="30">
        <v>75122</v>
      </c>
      <c r="N45" s="30">
        <v>117977</v>
      </c>
      <c r="O45" s="30">
        <v>0</v>
      </c>
      <c r="P45" s="30">
        <v>15027</v>
      </c>
      <c r="Q45" s="30">
        <v>13386</v>
      </c>
      <c r="R45" s="30">
        <v>0</v>
      </c>
      <c r="S45" s="31">
        <v>307286</v>
      </c>
    </row>
    <row r="46" spans="1:19">
      <c r="A46" s="14">
        <v>50</v>
      </c>
      <c r="B46" s="29">
        <v>11683926.0314268</v>
      </c>
      <c r="C46" s="30">
        <v>11518644.944251601</v>
      </c>
      <c r="D46" s="30">
        <v>12485057.387794601</v>
      </c>
      <c r="E46" s="30">
        <v>11537995.308180099</v>
      </c>
      <c r="F46" s="30">
        <v>10088932.9697263</v>
      </c>
      <c r="G46" s="30">
        <v>8016672.5905248402</v>
      </c>
      <c r="H46" s="30">
        <v>5074464.7923981203</v>
      </c>
      <c r="I46" s="30">
        <v>1439480.44937554</v>
      </c>
      <c r="J46" s="31">
        <v>71845174.473677903</v>
      </c>
      <c r="K46" s="29">
        <v>68075</v>
      </c>
      <c r="L46" s="30">
        <v>47355</v>
      </c>
      <c r="M46" s="30">
        <v>54939</v>
      </c>
      <c r="N46" s="30">
        <v>49643</v>
      </c>
      <c r="O46" s="30">
        <v>60215</v>
      </c>
      <c r="P46" s="30">
        <v>28868</v>
      </c>
      <c r="Q46" s="30">
        <v>48988</v>
      </c>
      <c r="R46" s="30">
        <v>19285</v>
      </c>
      <c r="S46" s="31">
        <v>377368</v>
      </c>
    </row>
    <row r="47" spans="1:19">
      <c r="A47" s="14">
        <v>51</v>
      </c>
      <c r="B47" s="29">
        <v>20569067.8236912</v>
      </c>
      <c r="C47" s="30">
        <v>20393673.6376433</v>
      </c>
      <c r="D47" s="30">
        <v>20460408.484886602</v>
      </c>
      <c r="E47" s="30">
        <v>17919062.815830301</v>
      </c>
      <c r="F47" s="30">
        <v>15851378.277441399</v>
      </c>
      <c r="G47" s="30">
        <v>11873905.1839839</v>
      </c>
      <c r="H47" s="30">
        <v>7414907.8117827</v>
      </c>
      <c r="I47" s="30">
        <v>2473621.9000054598</v>
      </c>
      <c r="J47" s="31">
        <v>116956025.935265</v>
      </c>
      <c r="K47" s="29">
        <v>111494</v>
      </c>
      <c r="L47" s="30">
        <v>67258</v>
      </c>
      <c r="M47" s="30">
        <v>116279</v>
      </c>
      <c r="N47" s="30">
        <v>102557</v>
      </c>
      <c r="O47" s="30">
        <v>42143</v>
      </c>
      <c r="P47" s="30">
        <v>14374</v>
      </c>
      <c r="Q47" s="30">
        <v>0</v>
      </c>
      <c r="R47" s="30">
        <v>42575</v>
      </c>
      <c r="S47" s="31">
        <v>496680</v>
      </c>
    </row>
    <row r="48" spans="1:19">
      <c r="A48" s="14">
        <v>52</v>
      </c>
      <c r="B48" s="29">
        <v>30969862.843279399</v>
      </c>
      <c r="C48" s="30">
        <v>30800441.042325899</v>
      </c>
      <c r="D48" s="30">
        <v>30509107.7171303</v>
      </c>
      <c r="E48" s="30">
        <v>27340655.883786</v>
      </c>
      <c r="F48" s="30">
        <v>22976810.713861201</v>
      </c>
      <c r="G48" s="30">
        <v>17317898.212317199</v>
      </c>
      <c r="H48" s="30">
        <v>9654172.6065986902</v>
      </c>
      <c r="I48" s="30">
        <v>3324906.2234064299</v>
      </c>
      <c r="J48" s="31">
        <v>172893855.24270499</v>
      </c>
      <c r="K48" s="29">
        <v>125676</v>
      </c>
      <c r="L48" s="30">
        <v>139051</v>
      </c>
      <c r="M48" s="30">
        <v>166344</v>
      </c>
      <c r="N48" s="30">
        <v>119641</v>
      </c>
      <c r="O48" s="30">
        <v>110041</v>
      </c>
      <c r="P48" s="30">
        <v>73893</v>
      </c>
      <c r="Q48" s="30">
        <v>49038</v>
      </c>
      <c r="R48" s="30">
        <v>15203</v>
      </c>
      <c r="S48" s="31">
        <v>798887</v>
      </c>
    </row>
    <row r="49" spans="1:19">
      <c r="A49" s="14">
        <v>53</v>
      </c>
      <c r="B49" s="29">
        <v>43167206.642575301</v>
      </c>
      <c r="C49" s="30">
        <v>41651543.267560601</v>
      </c>
      <c r="D49" s="30">
        <v>41804539.649774797</v>
      </c>
      <c r="E49" s="30">
        <v>38148750.991552196</v>
      </c>
      <c r="F49" s="30">
        <v>32337768.192933299</v>
      </c>
      <c r="G49" s="30">
        <v>23782895.2556049</v>
      </c>
      <c r="H49" s="30">
        <v>12639518.8545436</v>
      </c>
      <c r="I49" s="30">
        <v>4503527.4730017297</v>
      </c>
      <c r="J49" s="31">
        <v>238035750.327546</v>
      </c>
      <c r="K49" s="29">
        <v>242263</v>
      </c>
      <c r="L49" s="30">
        <v>203670</v>
      </c>
      <c r="M49" s="30">
        <v>143532</v>
      </c>
      <c r="N49" s="30">
        <v>166474</v>
      </c>
      <c r="O49" s="30">
        <v>97191</v>
      </c>
      <c r="P49" s="30">
        <v>135919</v>
      </c>
      <c r="Q49" s="30">
        <v>121602</v>
      </c>
      <c r="R49" s="30">
        <v>16666</v>
      </c>
      <c r="S49" s="31">
        <v>1127317</v>
      </c>
    </row>
    <row r="50" spans="1:19">
      <c r="A50" s="14">
        <v>54</v>
      </c>
      <c r="B50" s="29">
        <v>54898220.858397096</v>
      </c>
      <c r="C50" s="30">
        <v>56219346.854712002</v>
      </c>
      <c r="D50" s="30">
        <v>53475353.901483797</v>
      </c>
      <c r="E50" s="30">
        <v>50163027.045143999</v>
      </c>
      <c r="F50" s="30">
        <v>44261248.035770603</v>
      </c>
      <c r="G50" s="30">
        <v>32812294.524092801</v>
      </c>
      <c r="H50" s="30">
        <v>15971859.8936269</v>
      </c>
      <c r="I50" s="30">
        <v>5645995.8342917403</v>
      </c>
      <c r="J50" s="31">
        <v>313447346.947519</v>
      </c>
      <c r="K50" s="29">
        <v>135631</v>
      </c>
      <c r="L50" s="30">
        <v>207727</v>
      </c>
      <c r="M50" s="30">
        <v>190021</v>
      </c>
      <c r="N50" s="30">
        <v>275895</v>
      </c>
      <c r="O50" s="30">
        <v>179966</v>
      </c>
      <c r="P50" s="30">
        <v>215384</v>
      </c>
      <c r="Q50" s="30">
        <v>84265</v>
      </c>
      <c r="R50" s="30">
        <v>32304</v>
      </c>
      <c r="S50" s="31">
        <v>1321193</v>
      </c>
    </row>
    <row r="51" spans="1:19">
      <c r="A51" s="14">
        <v>55</v>
      </c>
      <c r="B51" s="29">
        <v>74552735.893560201</v>
      </c>
      <c r="C51" s="30">
        <v>75505508.108719707</v>
      </c>
      <c r="D51" s="30">
        <v>76100473.971643597</v>
      </c>
      <c r="E51" s="30">
        <v>66434426.0215846</v>
      </c>
      <c r="F51" s="30">
        <v>60603688.617624998</v>
      </c>
      <c r="G51" s="30">
        <v>47504113.778459899</v>
      </c>
      <c r="H51" s="30">
        <v>23454693.717244498</v>
      </c>
      <c r="I51" s="30">
        <v>7500696.2200020496</v>
      </c>
      <c r="J51" s="31">
        <v>431656336.328839</v>
      </c>
      <c r="K51" s="29">
        <v>231955</v>
      </c>
      <c r="L51" s="30">
        <v>288538</v>
      </c>
      <c r="M51" s="30">
        <v>250702</v>
      </c>
      <c r="N51" s="30">
        <v>331703</v>
      </c>
      <c r="O51" s="30">
        <v>285837</v>
      </c>
      <c r="P51" s="30">
        <v>192042</v>
      </c>
      <c r="Q51" s="30">
        <v>102177</v>
      </c>
      <c r="R51" s="30">
        <v>17222</v>
      </c>
      <c r="S51" s="31">
        <v>1700176</v>
      </c>
    </row>
    <row r="52" spans="1:19">
      <c r="A52" s="14">
        <v>56</v>
      </c>
      <c r="B52" s="29">
        <v>97871530.963653803</v>
      </c>
      <c r="C52" s="30">
        <v>99519468.964738101</v>
      </c>
      <c r="D52" s="30">
        <v>95723760.1345364</v>
      </c>
      <c r="E52" s="30">
        <v>89419904.805333406</v>
      </c>
      <c r="F52" s="30">
        <v>75121308.512724906</v>
      </c>
      <c r="G52" s="30">
        <v>59672236.554213203</v>
      </c>
      <c r="H52" s="30">
        <v>29586787.5996929</v>
      </c>
      <c r="I52" s="30">
        <v>9316352.8705790397</v>
      </c>
      <c r="J52" s="31">
        <v>556231350.40547204</v>
      </c>
      <c r="K52" s="29">
        <v>373029</v>
      </c>
      <c r="L52" s="30">
        <v>424401</v>
      </c>
      <c r="M52" s="30">
        <v>426662</v>
      </c>
      <c r="N52" s="30">
        <v>361535</v>
      </c>
      <c r="O52" s="30">
        <v>320913</v>
      </c>
      <c r="P52" s="30">
        <v>322965</v>
      </c>
      <c r="Q52" s="30">
        <v>183360</v>
      </c>
      <c r="R52" s="30">
        <v>50343</v>
      </c>
      <c r="S52" s="31">
        <v>2463208</v>
      </c>
    </row>
    <row r="53" spans="1:19">
      <c r="A53" s="14">
        <v>57</v>
      </c>
      <c r="B53" s="29">
        <v>87257402.372825205</v>
      </c>
      <c r="C53" s="30">
        <v>132744972.963716</v>
      </c>
      <c r="D53" s="30">
        <v>123058672.625622</v>
      </c>
      <c r="E53" s="30">
        <v>111426072.19403499</v>
      </c>
      <c r="F53" s="30">
        <v>100106052.18660399</v>
      </c>
      <c r="G53" s="30">
        <v>74196016.781771496</v>
      </c>
      <c r="H53" s="30">
        <v>34989355.922242597</v>
      </c>
      <c r="I53" s="30">
        <v>10610224.134082399</v>
      </c>
      <c r="J53" s="31">
        <v>674388769.18089998</v>
      </c>
      <c r="K53" s="29">
        <v>273529</v>
      </c>
      <c r="L53" s="30">
        <v>582225</v>
      </c>
      <c r="M53" s="30">
        <v>526041</v>
      </c>
      <c r="N53" s="30">
        <v>532449</v>
      </c>
      <c r="O53" s="30">
        <v>291484</v>
      </c>
      <c r="P53" s="30">
        <v>495427</v>
      </c>
      <c r="Q53" s="30">
        <v>272631</v>
      </c>
      <c r="R53" s="30">
        <v>131504</v>
      </c>
      <c r="S53" s="31">
        <v>3105290</v>
      </c>
    </row>
    <row r="54" spans="1:19">
      <c r="A54" s="14">
        <v>58</v>
      </c>
      <c r="B54" s="29">
        <v>92815342.973470703</v>
      </c>
      <c r="C54" s="30">
        <v>118957871.993599</v>
      </c>
      <c r="D54" s="30">
        <v>158897846.67493099</v>
      </c>
      <c r="E54" s="30">
        <v>141713761.02045101</v>
      </c>
      <c r="F54" s="30">
        <v>124822814.831413</v>
      </c>
      <c r="G54" s="30">
        <v>99793805.084903196</v>
      </c>
      <c r="H54" s="30">
        <v>43043262.116293199</v>
      </c>
      <c r="I54" s="30">
        <v>11894103.1054732</v>
      </c>
      <c r="J54" s="31">
        <v>791938807.80053306</v>
      </c>
      <c r="K54" s="29">
        <v>279893</v>
      </c>
      <c r="L54" s="30">
        <v>611489</v>
      </c>
      <c r="M54" s="30">
        <v>694412</v>
      </c>
      <c r="N54" s="30">
        <v>775457</v>
      </c>
      <c r="O54" s="30">
        <v>456749</v>
      </c>
      <c r="P54" s="30">
        <v>424585</v>
      </c>
      <c r="Q54" s="30">
        <v>380173</v>
      </c>
      <c r="R54" s="30">
        <v>70320</v>
      </c>
      <c r="S54" s="31">
        <v>3693078</v>
      </c>
    </row>
    <row r="55" spans="1:19">
      <c r="A55" s="14">
        <v>59</v>
      </c>
      <c r="B55" s="29">
        <v>99055348.072056502</v>
      </c>
      <c r="C55" s="30">
        <v>119726854.55708601</v>
      </c>
      <c r="D55" s="30">
        <v>137977169.839008</v>
      </c>
      <c r="E55" s="30">
        <v>178060892.89402899</v>
      </c>
      <c r="F55" s="30">
        <v>155637167.41546199</v>
      </c>
      <c r="G55" s="30">
        <v>123676314.936561</v>
      </c>
      <c r="H55" s="30">
        <v>62350192.159221999</v>
      </c>
      <c r="I55" s="30">
        <v>15076971.983611001</v>
      </c>
      <c r="J55" s="31">
        <v>891560911.85703599</v>
      </c>
      <c r="K55" s="29">
        <v>489845</v>
      </c>
      <c r="L55" s="30">
        <v>521750</v>
      </c>
      <c r="M55" s="30">
        <v>684748</v>
      </c>
      <c r="N55" s="30">
        <v>637531</v>
      </c>
      <c r="O55" s="30">
        <v>620094</v>
      </c>
      <c r="P55" s="30">
        <v>538904</v>
      </c>
      <c r="Q55" s="30">
        <v>200326</v>
      </c>
      <c r="R55" s="30">
        <v>52117</v>
      </c>
      <c r="S55" s="31">
        <v>3745315</v>
      </c>
    </row>
    <row r="56" spans="1:19">
      <c r="A56" s="14">
        <v>60</v>
      </c>
      <c r="B56" s="29">
        <v>102478856.083958</v>
      </c>
      <c r="C56" s="30">
        <v>146810308.63250801</v>
      </c>
      <c r="D56" s="30">
        <v>157681793.38084701</v>
      </c>
      <c r="E56" s="30">
        <v>176026901.114622</v>
      </c>
      <c r="F56" s="30">
        <v>221267067.92300799</v>
      </c>
      <c r="G56" s="30">
        <v>180973316.267737</v>
      </c>
      <c r="H56" s="30">
        <v>99870035.845522895</v>
      </c>
      <c r="I56" s="30">
        <v>27909067.032763202</v>
      </c>
      <c r="J56" s="31">
        <v>1113017346.2809701</v>
      </c>
      <c r="K56" s="29">
        <v>523768</v>
      </c>
      <c r="L56" s="30">
        <v>715599</v>
      </c>
      <c r="M56" s="30">
        <v>781705</v>
      </c>
      <c r="N56" s="30">
        <v>814989</v>
      </c>
      <c r="O56" s="30">
        <v>1266557</v>
      </c>
      <c r="P56" s="30">
        <v>1013750</v>
      </c>
      <c r="Q56" s="30">
        <v>641877</v>
      </c>
      <c r="R56" s="30">
        <v>180497</v>
      </c>
      <c r="S56" s="31">
        <v>5938742</v>
      </c>
    </row>
    <row r="57" spans="1:19">
      <c r="A57" s="14">
        <v>61</v>
      </c>
      <c r="B57" s="29">
        <v>92914504.963181496</v>
      </c>
      <c r="C57" s="30">
        <v>145859056.99151701</v>
      </c>
      <c r="D57" s="30">
        <v>169230836.415346</v>
      </c>
      <c r="E57" s="30">
        <v>168434967.69048801</v>
      </c>
      <c r="F57" s="30">
        <v>183795892.508203</v>
      </c>
      <c r="G57" s="30">
        <v>215261524.658678</v>
      </c>
      <c r="H57" s="30">
        <v>120285062.114242</v>
      </c>
      <c r="I57" s="30">
        <v>32621410.020063002</v>
      </c>
      <c r="J57" s="31">
        <v>1128403255.3617201</v>
      </c>
      <c r="K57" s="29">
        <v>346736</v>
      </c>
      <c r="L57" s="30">
        <v>893013</v>
      </c>
      <c r="M57" s="30">
        <v>980986</v>
      </c>
      <c r="N57" s="30">
        <v>991201</v>
      </c>
      <c r="O57" s="30">
        <v>1129907</v>
      </c>
      <c r="P57" s="30">
        <v>1163790</v>
      </c>
      <c r="Q57" s="30">
        <v>643035</v>
      </c>
      <c r="R57" s="30">
        <v>106983</v>
      </c>
      <c r="S57" s="31">
        <v>6255651</v>
      </c>
    </row>
    <row r="58" spans="1:19">
      <c r="A58" s="14">
        <v>62</v>
      </c>
      <c r="B58" s="29">
        <v>84866658.742516696</v>
      </c>
      <c r="C58" s="30">
        <v>131420476.632673</v>
      </c>
      <c r="D58" s="30">
        <v>164860977.25961801</v>
      </c>
      <c r="E58" s="30">
        <v>176833512.66690701</v>
      </c>
      <c r="F58" s="30">
        <v>169909663.337295</v>
      </c>
      <c r="G58" s="30">
        <v>175010262.05491301</v>
      </c>
      <c r="H58" s="30">
        <v>140687063.530581</v>
      </c>
      <c r="I58" s="30">
        <v>38184866.544457197</v>
      </c>
      <c r="J58" s="31">
        <v>1081773480.76896</v>
      </c>
      <c r="K58" s="29">
        <v>691852</v>
      </c>
      <c r="L58" s="30">
        <v>843001</v>
      </c>
      <c r="M58" s="30">
        <v>1214532</v>
      </c>
      <c r="N58" s="30">
        <v>1314062</v>
      </c>
      <c r="O58" s="30">
        <v>1349019</v>
      </c>
      <c r="P58" s="30">
        <v>936876</v>
      </c>
      <c r="Q58" s="30">
        <v>660185</v>
      </c>
      <c r="R58" s="30">
        <v>266562</v>
      </c>
      <c r="S58" s="31">
        <v>7276089</v>
      </c>
    </row>
    <row r="59" spans="1:19">
      <c r="A59" s="14">
        <v>63</v>
      </c>
      <c r="B59" s="29">
        <v>88317927.255082205</v>
      </c>
      <c r="C59" s="30">
        <v>117747179.78786001</v>
      </c>
      <c r="D59" s="30">
        <v>145483857.69287199</v>
      </c>
      <c r="E59" s="30">
        <v>170765804.4163</v>
      </c>
      <c r="F59" s="30">
        <v>177435335.88637799</v>
      </c>
      <c r="G59" s="30">
        <v>157626582.00296301</v>
      </c>
      <c r="H59" s="30">
        <v>111940279.749346</v>
      </c>
      <c r="I59" s="30">
        <v>43017282.453744799</v>
      </c>
      <c r="J59" s="31">
        <v>1012334249.24454</v>
      </c>
      <c r="K59" s="29">
        <v>413156</v>
      </c>
      <c r="L59" s="30">
        <v>702983</v>
      </c>
      <c r="M59" s="30">
        <v>902519</v>
      </c>
      <c r="N59" s="30">
        <v>1151234</v>
      </c>
      <c r="O59" s="30">
        <v>1166782</v>
      </c>
      <c r="P59" s="30">
        <v>936022</v>
      </c>
      <c r="Q59" s="30">
        <v>941168</v>
      </c>
      <c r="R59" s="30">
        <v>229545</v>
      </c>
      <c r="S59" s="31">
        <v>6443409</v>
      </c>
    </row>
    <row r="60" spans="1:19">
      <c r="A60" s="14">
        <v>64</v>
      </c>
      <c r="B60" s="29">
        <v>85260824.957497999</v>
      </c>
      <c r="C60" s="30">
        <v>117517660.60725801</v>
      </c>
      <c r="D60" s="30">
        <v>129274371.759578</v>
      </c>
      <c r="E60" s="30">
        <v>149236893.93742001</v>
      </c>
      <c r="F60" s="30">
        <v>169466630.41605899</v>
      </c>
      <c r="G60" s="30">
        <v>164359969.966914</v>
      </c>
      <c r="H60" s="30">
        <v>95855253.022769198</v>
      </c>
      <c r="I60" s="30">
        <v>32438576.075909</v>
      </c>
      <c r="J60" s="31">
        <v>943410180.74340606</v>
      </c>
      <c r="K60" s="29">
        <v>766063</v>
      </c>
      <c r="L60" s="30">
        <v>1093485</v>
      </c>
      <c r="M60" s="30">
        <v>1099874</v>
      </c>
      <c r="N60" s="30">
        <v>1053568</v>
      </c>
      <c r="O60" s="30">
        <v>1472861</v>
      </c>
      <c r="P60" s="30">
        <v>1365688</v>
      </c>
      <c r="Q60" s="30">
        <v>821794</v>
      </c>
      <c r="R60" s="30">
        <v>150197</v>
      </c>
      <c r="S60" s="31">
        <v>7823530</v>
      </c>
    </row>
    <row r="61" spans="1:19">
      <c r="A61" s="14">
        <v>65</v>
      </c>
      <c r="B61" s="29">
        <v>80614179.737496898</v>
      </c>
      <c r="C61" s="30">
        <v>116789616.11242101</v>
      </c>
      <c r="D61" s="30">
        <v>133304183.539983</v>
      </c>
      <c r="E61" s="30">
        <v>135972824.733935</v>
      </c>
      <c r="F61" s="30">
        <v>149635495.54066601</v>
      </c>
      <c r="G61" s="30">
        <v>160503069.52352399</v>
      </c>
      <c r="H61" s="30">
        <v>104410454.99745899</v>
      </c>
      <c r="I61" s="30">
        <v>30668641.209286399</v>
      </c>
      <c r="J61" s="31">
        <v>911898465.39476895</v>
      </c>
      <c r="K61" s="29">
        <v>735606</v>
      </c>
      <c r="L61" s="30">
        <v>1047229</v>
      </c>
      <c r="M61" s="30">
        <v>1380168</v>
      </c>
      <c r="N61" s="30">
        <v>1084232</v>
      </c>
      <c r="O61" s="30">
        <v>1335985</v>
      </c>
      <c r="P61" s="30">
        <v>1404562</v>
      </c>
      <c r="Q61" s="30">
        <v>1017078</v>
      </c>
      <c r="R61" s="30">
        <v>270343</v>
      </c>
      <c r="S61" s="31">
        <v>8275203</v>
      </c>
    </row>
    <row r="62" spans="1:19">
      <c r="A62" s="14">
        <v>66</v>
      </c>
      <c r="B62" s="29">
        <v>77622158.545086294</v>
      </c>
      <c r="C62" s="30">
        <v>109738090.127064</v>
      </c>
      <c r="D62" s="30">
        <v>130553867.863974</v>
      </c>
      <c r="E62" s="30">
        <v>136139010.778905</v>
      </c>
      <c r="F62" s="30">
        <v>133776951.504504</v>
      </c>
      <c r="G62" s="30">
        <v>137728771.743532</v>
      </c>
      <c r="H62" s="30">
        <v>102332137.595908</v>
      </c>
      <c r="I62" s="30">
        <v>33174563.156285699</v>
      </c>
      <c r="J62" s="31">
        <v>861065551.31525803</v>
      </c>
      <c r="K62" s="29">
        <v>1019792</v>
      </c>
      <c r="L62" s="30">
        <v>1250498</v>
      </c>
      <c r="M62" s="30">
        <v>1450708</v>
      </c>
      <c r="N62" s="30">
        <v>1132818</v>
      </c>
      <c r="O62" s="30">
        <v>1429983</v>
      </c>
      <c r="P62" s="30">
        <v>1209018</v>
      </c>
      <c r="Q62" s="30">
        <v>966620</v>
      </c>
      <c r="R62" s="30">
        <v>423956</v>
      </c>
      <c r="S62" s="31">
        <v>8883393</v>
      </c>
    </row>
    <row r="63" spans="1:19">
      <c r="A63" s="14">
        <v>67</v>
      </c>
      <c r="B63" s="29">
        <v>73784904.677588597</v>
      </c>
      <c r="C63" s="30">
        <v>104913261.981195</v>
      </c>
      <c r="D63" s="30">
        <v>123478647.132734</v>
      </c>
      <c r="E63" s="30">
        <v>133155762.642122</v>
      </c>
      <c r="F63" s="30">
        <v>133938637.576171</v>
      </c>
      <c r="G63" s="30">
        <v>124339052.843174</v>
      </c>
      <c r="H63" s="30">
        <v>89556275.152906805</v>
      </c>
      <c r="I63" s="30">
        <v>31346678.931315798</v>
      </c>
      <c r="J63" s="31">
        <v>814513220.93720603</v>
      </c>
      <c r="K63" s="29">
        <v>896751</v>
      </c>
      <c r="L63" s="30">
        <v>1265514</v>
      </c>
      <c r="M63" s="30">
        <v>1391020</v>
      </c>
      <c r="N63" s="30">
        <v>1317817</v>
      </c>
      <c r="O63" s="30">
        <v>1316011</v>
      </c>
      <c r="P63" s="30">
        <v>1088583</v>
      </c>
      <c r="Q63" s="30">
        <v>815840</v>
      </c>
      <c r="R63" s="30">
        <v>380753</v>
      </c>
      <c r="S63" s="31">
        <v>8472289</v>
      </c>
    </row>
    <row r="64" spans="1:19">
      <c r="A64" s="14">
        <v>68</v>
      </c>
      <c r="B64" s="29">
        <v>71248619.375146896</v>
      </c>
      <c r="C64" s="30">
        <v>98441135.301130995</v>
      </c>
      <c r="D64" s="30">
        <v>116800866.68573301</v>
      </c>
      <c r="E64" s="30">
        <v>126037109.93519799</v>
      </c>
      <c r="F64" s="30">
        <v>129408654.151538</v>
      </c>
      <c r="G64" s="30">
        <v>124149389.804262</v>
      </c>
      <c r="H64" s="30">
        <v>79562479.549362198</v>
      </c>
      <c r="I64" s="30">
        <v>27464430.413977001</v>
      </c>
      <c r="J64" s="31">
        <v>773112685.21634901</v>
      </c>
      <c r="K64" s="29">
        <v>967537</v>
      </c>
      <c r="L64" s="30">
        <v>1101834</v>
      </c>
      <c r="M64" s="30">
        <v>1188096</v>
      </c>
      <c r="N64" s="30">
        <v>1524882</v>
      </c>
      <c r="O64" s="30">
        <v>1568475</v>
      </c>
      <c r="P64" s="30">
        <v>1127488</v>
      </c>
      <c r="Q64" s="30">
        <v>918985</v>
      </c>
      <c r="R64" s="30">
        <v>291036</v>
      </c>
      <c r="S64" s="31">
        <v>8688333</v>
      </c>
    </row>
    <row r="65" spans="1:19">
      <c r="A65" s="14">
        <v>69</v>
      </c>
      <c r="B65" s="29">
        <v>65564237.304723904</v>
      </c>
      <c r="C65" s="30">
        <v>92628913.8568369</v>
      </c>
      <c r="D65" s="30">
        <v>109498544.575811</v>
      </c>
      <c r="E65" s="30">
        <v>119364164.82052501</v>
      </c>
      <c r="F65" s="30">
        <v>122657163.848984</v>
      </c>
      <c r="G65" s="30">
        <v>119996823.715996</v>
      </c>
      <c r="H65" s="30">
        <v>77740692.900068596</v>
      </c>
      <c r="I65" s="30">
        <v>25322680.384990301</v>
      </c>
      <c r="J65" s="31">
        <v>732773221.40793502</v>
      </c>
      <c r="K65" s="29">
        <v>840188</v>
      </c>
      <c r="L65" s="30">
        <v>1285571</v>
      </c>
      <c r="M65" s="30">
        <v>1415642</v>
      </c>
      <c r="N65" s="30">
        <v>1637739</v>
      </c>
      <c r="O65" s="30">
        <v>1630654</v>
      </c>
      <c r="P65" s="30">
        <v>1607993</v>
      </c>
      <c r="Q65" s="30">
        <v>858674</v>
      </c>
      <c r="R65" s="30">
        <v>278380</v>
      </c>
      <c r="S65" s="31">
        <v>9554841</v>
      </c>
    </row>
    <row r="66" spans="1:19">
      <c r="A66" s="14">
        <v>70</v>
      </c>
      <c r="B66" s="29">
        <v>61342869.998907402</v>
      </c>
      <c r="C66" s="30">
        <v>86229422.118131399</v>
      </c>
      <c r="D66" s="30">
        <v>103118677.779612</v>
      </c>
      <c r="E66" s="30">
        <v>112198397.55966599</v>
      </c>
      <c r="F66" s="30">
        <v>115658101.082397</v>
      </c>
      <c r="G66" s="30">
        <v>113215555.5139</v>
      </c>
      <c r="H66" s="30">
        <v>75323223.518541902</v>
      </c>
      <c r="I66" s="30">
        <v>24838981.1908064</v>
      </c>
      <c r="J66" s="31">
        <v>691925228.76196206</v>
      </c>
      <c r="K66" s="29">
        <v>825235</v>
      </c>
      <c r="L66" s="30">
        <v>1360934</v>
      </c>
      <c r="M66" s="30">
        <v>1207717</v>
      </c>
      <c r="N66" s="30">
        <v>1588806</v>
      </c>
      <c r="O66" s="30">
        <v>1542910</v>
      </c>
      <c r="P66" s="30">
        <v>1294123</v>
      </c>
      <c r="Q66" s="30">
        <v>966900</v>
      </c>
      <c r="R66" s="30">
        <v>458037</v>
      </c>
      <c r="S66" s="31">
        <v>9244662</v>
      </c>
    </row>
    <row r="67" spans="1:19">
      <c r="A67" s="14">
        <v>71</v>
      </c>
      <c r="B67" s="29">
        <v>59423871.579799898</v>
      </c>
      <c r="C67" s="30">
        <v>80564005.713053599</v>
      </c>
      <c r="D67" s="30">
        <v>95793989.144579694</v>
      </c>
      <c r="E67" s="30">
        <v>105086964.115105</v>
      </c>
      <c r="F67" s="30">
        <v>109100099.925336</v>
      </c>
      <c r="G67" s="30">
        <v>106033113.07804701</v>
      </c>
      <c r="H67" s="30">
        <v>71721499.619557604</v>
      </c>
      <c r="I67" s="30">
        <v>24809273.767276801</v>
      </c>
      <c r="J67" s="31">
        <v>652532816.94275796</v>
      </c>
      <c r="K67" s="29">
        <v>953277</v>
      </c>
      <c r="L67" s="30">
        <v>1225675</v>
      </c>
      <c r="M67" s="30">
        <v>1740080</v>
      </c>
      <c r="N67" s="30">
        <v>2010691</v>
      </c>
      <c r="O67" s="30">
        <v>1690311</v>
      </c>
      <c r="P67" s="30">
        <v>1426130</v>
      </c>
      <c r="Q67" s="30">
        <v>924747</v>
      </c>
      <c r="R67" s="30">
        <v>312235</v>
      </c>
      <c r="S67" s="31">
        <v>10283146</v>
      </c>
    </row>
    <row r="68" spans="1:19">
      <c r="A68" s="14">
        <v>72</v>
      </c>
      <c r="B68" s="29">
        <v>57751308.761979297</v>
      </c>
      <c r="C68" s="30">
        <v>78857406.295112804</v>
      </c>
      <c r="D68" s="30">
        <v>89806694.328441396</v>
      </c>
      <c r="E68" s="30">
        <v>97221536.453677207</v>
      </c>
      <c r="F68" s="30">
        <v>102465688.558314</v>
      </c>
      <c r="G68" s="30">
        <v>99692365.332132995</v>
      </c>
      <c r="H68" s="30">
        <v>67025160.611830696</v>
      </c>
      <c r="I68" s="30">
        <v>23745396.129510801</v>
      </c>
      <c r="J68" s="31">
        <v>616565556.47099805</v>
      </c>
      <c r="K68" s="29">
        <v>1258505</v>
      </c>
      <c r="L68" s="30">
        <v>1453070</v>
      </c>
      <c r="M68" s="30">
        <v>1701685</v>
      </c>
      <c r="N68" s="30">
        <v>1600497</v>
      </c>
      <c r="O68" s="30">
        <v>1686784</v>
      </c>
      <c r="P68" s="30">
        <v>1891487</v>
      </c>
      <c r="Q68" s="30">
        <v>1169028</v>
      </c>
      <c r="R68" s="30">
        <v>493213</v>
      </c>
      <c r="S68" s="31">
        <v>11254269</v>
      </c>
    </row>
    <row r="69" spans="1:19">
      <c r="A69" s="14">
        <v>73</v>
      </c>
      <c r="B69" s="29">
        <v>53890345.6381924</v>
      </c>
      <c r="C69" s="30">
        <v>75170551.491252005</v>
      </c>
      <c r="D69" s="30">
        <v>87453792.956391394</v>
      </c>
      <c r="E69" s="30">
        <v>90827831.677145794</v>
      </c>
      <c r="F69" s="30">
        <v>93521288.094739303</v>
      </c>
      <c r="G69" s="30">
        <v>93705115.3136843</v>
      </c>
      <c r="H69" s="30">
        <v>62589379.700548001</v>
      </c>
      <c r="I69" s="30">
        <v>21999896.659085002</v>
      </c>
      <c r="J69" s="31">
        <v>579158201.531039</v>
      </c>
      <c r="K69" s="29">
        <v>979006</v>
      </c>
      <c r="L69" s="30">
        <v>1606300</v>
      </c>
      <c r="M69" s="30">
        <v>2065351</v>
      </c>
      <c r="N69" s="30">
        <v>1864762</v>
      </c>
      <c r="O69" s="30">
        <v>1533394</v>
      </c>
      <c r="P69" s="30">
        <v>1713204</v>
      </c>
      <c r="Q69" s="30">
        <v>1087699</v>
      </c>
      <c r="R69" s="30">
        <v>338760</v>
      </c>
      <c r="S69" s="31">
        <v>11188476</v>
      </c>
    </row>
    <row r="70" spans="1:19">
      <c r="A70" s="14">
        <v>74</v>
      </c>
      <c r="B70" s="29">
        <v>51795357.206309199</v>
      </c>
      <c r="C70" s="30">
        <v>70947199.665835395</v>
      </c>
      <c r="D70" s="30">
        <v>83157813.505485207</v>
      </c>
      <c r="E70" s="30">
        <v>88431830.274881199</v>
      </c>
      <c r="F70" s="30">
        <v>87354289.422489807</v>
      </c>
      <c r="G70" s="30">
        <v>85447048.0477494</v>
      </c>
      <c r="H70" s="30">
        <v>59812728.823476799</v>
      </c>
      <c r="I70" s="30">
        <v>20789612.136968501</v>
      </c>
      <c r="J70" s="31">
        <v>547735879.08319604</v>
      </c>
      <c r="K70" s="29">
        <v>1607185</v>
      </c>
      <c r="L70" s="30">
        <v>1598568</v>
      </c>
      <c r="M70" s="30">
        <v>2181257</v>
      </c>
      <c r="N70" s="30">
        <v>2058426</v>
      </c>
      <c r="O70" s="30">
        <v>1871452</v>
      </c>
      <c r="P70" s="30">
        <v>1747200</v>
      </c>
      <c r="Q70" s="30">
        <v>985494</v>
      </c>
      <c r="R70" s="30">
        <v>503238</v>
      </c>
      <c r="S70" s="31">
        <v>12552820</v>
      </c>
    </row>
    <row r="71" spans="1:19">
      <c r="A71" s="14">
        <v>75</v>
      </c>
      <c r="B71" s="29">
        <v>48607626.626919702</v>
      </c>
      <c r="C71" s="30">
        <v>68474904.379158005</v>
      </c>
      <c r="D71" s="30">
        <v>79197977.806210101</v>
      </c>
      <c r="E71" s="30">
        <v>84230419.696437195</v>
      </c>
      <c r="F71" s="30">
        <v>85017621.001398504</v>
      </c>
      <c r="G71" s="30">
        <v>80022543.881729603</v>
      </c>
      <c r="H71" s="30">
        <v>54067336.388224699</v>
      </c>
      <c r="I71" s="30">
        <v>19618672.471293502</v>
      </c>
      <c r="J71" s="31">
        <v>519237102.25137198</v>
      </c>
      <c r="K71" s="29">
        <v>1417045</v>
      </c>
      <c r="L71" s="30">
        <v>1907058</v>
      </c>
      <c r="M71" s="30">
        <v>2060551</v>
      </c>
      <c r="N71" s="30">
        <v>2163805</v>
      </c>
      <c r="O71" s="30">
        <v>2007552</v>
      </c>
      <c r="P71" s="30">
        <v>1730869</v>
      </c>
      <c r="Q71" s="30">
        <v>1135398</v>
      </c>
      <c r="R71" s="30">
        <v>557964</v>
      </c>
      <c r="S71" s="31">
        <v>12980242</v>
      </c>
    </row>
    <row r="72" spans="1:19">
      <c r="A72" s="14">
        <v>76</v>
      </c>
      <c r="B72" s="29">
        <v>46645304.5652178</v>
      </c>
      <c r="C72" s="30">
        <v>62743529.948663503</v>
      </c>
      <c r="D72" s="30">
        <v>75281300.1053624</v>
      </c>
      <c r="E72" s="30">
        <v>79368115.826853395</v>
      </c>
      <c r="F72" s="30">
        <v>80368145.342153102</v>
      </c>
      <c r="G72" s="30">
        <v>76879177.823279306</v>
      </c>
      <c r="H72" s="30">
        <v>50071237.375223897</v>
      </c>
      <c r="I72" s="30">
        <v>17912512.1830808</v>
      </c>
      <c r="J72" s="31">
        <v>489269323.16983402</v>
      </c>
      <c r="K72" s="29">
        <v>1500289</v>
      </c>
      <c r="L72" s="30">
        <v>1870304</v>
      </c>
      <c r="M72" s="30">
        <v>2514386</v>
      </c>
      <c r="N72" s="30">
        <v>2701123</v>
      </c>
      <c r="O72" s="30">
        <v>2438891</v>
      </c>
      <c r="P72" s="30">
        <v>1964474</v>
      </c>
      <c r="Q72" s="30">
        <v>1335276</v>
      </c>
      <c r="R72" s="30">
        <v>416613</v>
      </c>
      <c r="S72" s="31">
        <v>14741356</v>
      </c>
    </row>
    <row r="73" spans="1:19">
      <c r="A73" s="14">
        <v>77</v>
      </c>
      <c r="B73" s="29">
        <v>44347612.376579396</v>
      </c>
      <c r="C73" s="30">
        <v>59844267.673704401</v>
      </c>
      <c r="D73" s="30">
        <v>68796850.204755798</v>
      </c>
      <c r="E73" s="30">
        <v>76068864.815475196</v>
      </c>
      <c r="F73" s="30">
        <v>75762763.223524705</v>
      </c>
      <c r="G73" s="30">
        <v>72982406.421514094</v>
      </c>
      <c r="H73" s="30">
        <v>48596635.380703203</v>
      </c>
      <c r="I73" s="30">
        <v>16001491.1909423</v>
      </c>
      <c r="J73" s="31">
        <v>462400891.28719902</v>
      </c>
      <c r="K73" s="29">
        <v>1813623</v>
      </c>
      <c r="L73" s="30">
        <v>1872321</v>
      </c>
      <c r="M73" s="30">
        <v>2810516</v>
      </c>
      <c r="N73" s="30">
        <v>2604312</v>
      </c>
      <c r="O73" s="30">
        <v>2535937</v>
      </c>
      <c r="P73" s="30">
        <v>2495949</v>
      </c>
      <c r="Q73" s="30">
        <v>1262203</v>
      </c>
      <c r="R73" s="30">
        <v>482944</v>
      </c>
      <c r="S73" s="31">
        <v>15877805</v>
      </c>
    </row>
    <row r="74" spans="1:19">
      <c r="A74" s="14">
        <v>78</v>
      </c>
      <c r="B74" s="29">
        <v>39392328.862156503</v>
      </c>
      <c r="C74" s="30">
        <v>56914419.424506299</v>
      </c>
      <c r="D74" s="30">
        <v>65692449.958728999</v>
      </c>
      <c r="E74" s="30">
        <v>69270976.690854996</v>
      </c>
      <c r="F74" s="30">
        <v>72938620.864298999</v>
      </c>
      <c r="G74" s="30">
        <v>68262514.181359395</v>
      </c>
      <c r="H74" s="30">
        <v>46550408.768738002</v>
      </c>
      <c r="I74" s="30">
        <v>16180479.4945083</v>
      </c>
      <c r="J74" s="31">
        <v>435202198.245152</v>
      </c>
      <c r="K74" s="29">
        <v>1806601</v>
      </c>
      <c r="L74" s="30">
        <v>2370064</v>
      </c>
      <c r="M74" s="30">
        <v>2607944</v>
      </c>
      <c r="N74" s="30">
        <v>2519373</v>
      </c>
      <c r="O74" s="30">
        <v>2857018</v>
      </c>
      <c r="P74" s="30">
        <v>2487839</v>
      </c>
      <c r="Q74" s="30">
        <v>1417827</v>
      </c>
      <c r="R74" s="30">
        <v>418810</v>
      </c>
      <c r="S74" s="31">
        <v>16485476</v>
      </c>
    </row>
    <row r="75" spans="1:19">
      <c r="A75" s="14">
        <v>79</v>
      </c>
      <c r="B75" s="29">
        <v>35349812.185275801</v>
      </c>
      <c r="C75" s="30">
        <v>50944446.156297803</v>
      </c>
      <c r="D75" s="30">
        <v>61891174.611610599</v>
      </c>
      <c r="E75" s="30">
        <v>65950440.279968098</v>
      </c>
      <c r="F75" s="30">
        <v>65806426.380213603</v>
      </c>
      <c r="G75" s="30">
        <v>64907409.2001063</v>
      </c>
      <c r="H75" s="30">
        <v>44051151.668627404</v>
      </c>
      <c r="I75" s="30">
        <v>15291464.022166099</v>
      </c>
      <c r="J75" s="31">
        <v>404192324.50426602</v>
      </c>
      <c r="K75" s="29">
        <v>1691800</v>
      </c>
      <c r="L75" s="30">
        <v>2150853</v>
      </c>
      <c r="M75" s="30">
        <v>2922021</v>
      </c>
      <c r="N75" s="30">
        <v>2926545</v>
      </c>
      <c r="O75" s="30">
        <v>3112930</v>
      </c>
      <c r="P75" s="30">
        <v>2574136</v>
      </c>
      <c r="Q75" s="30">
        <v>1940537</v>
      </c>
      <c r="R75" s="30">
        <v>571656</v>
      </c>
      <c r="S75" s="31">
        <v>17890478</v>
      </c>
    </row>
    <row r="76" spans="1:19">
      <c r="A76" s="14">
        <v>80</v>
      </c>
      <c r="B76" s="29">
        <v>30835463.509227399</v>
      </c>
      <c r="C76" s="30">
        <v>45418237.444310099</v>
      </c>
      <c r="D76" s="30">
        <v>55210573.960613899</v>
      </c>
      <c r="E76" s="30">
        <v>61474394.335805297</v>
      </c>
      <c r="F76" s="30">
        <v>63574919.856302798</v>
      </c>
      <c r="G76" s="30">
        <v>59232923.856716603</v>
      </c>
      <c r="H76" s="30">
        <v>41847335.732182696</v>
      </c>
      <c r="I76" s="30">
        <v>14306206.0456865</v>
      </c>
      <c r="J76" s="31">
        <v>371900054.74084502</v>
      </c>
      <c r="K76" s="29">
        <v>1631684</v>
      </c>
      <c r="L76" s="30">
        <v>2308425</v>
      </c>
      <c r="M76" s="30">
        <v>2529524</v>
      </c>
      <c r="N76" s="30">
        <v>2942639</v>
      </c>
      <c r="O76" s="30">
        <v>3259539</v>
      </c>
      <c r="P76" s="30">
        <v>2863480</v>
      </c>
      <c r="Q76" s="30">
        <v>1750711</v>
      </c>
      <c r="R76" s="30">
        <v>655944</v>
      </c>
      <c r="S76" s="31">
        <v>17941946</v>
      </c>
    </row>
    <row r="77" spans="1:19">
      <c r="A77" s="14">
        <v>81</v>
      </c>
      <c r="B77" s="29">
        <v>27468698.589605499</v>
      </c>
      <c r="C77" s="30">
        <v>42807838.869005799</v>
      </c>
      <c r="D77" s="30">
        <v>49313380.218969896</v>
      </c>
      <c r="E77" s="30">
        <v>54462108.072848298</v>
      </c>
      <c r="F77" s="30">
        <v>58076113.2929684</v>
      </c>
      <c r="G77" s="30">
        <v>56925439.040460497</v>
      </c>
      <c r="H77" s="30">
        <v>36922295.082680203</v>
      </c>
      <c r="I77" s="30">
        <v>13708976.2106057</v>
      </c>
      <c r="J77" s="31">
        <v>339684849.37714398</v>
      </c>
      <c r="K77" s="29">
        <v>1767955</v>
      </c>
      <c r="L77" s="30">
        <v>2415810</v>
      </c>
      <c r="M77" s="30">
        <v>3254467</v>
      </c>
      <c r="N77" s="30">
        <v>3147294</v>
      </c>
      <c r="O77" s="30">
        <v>3378996</v>
      </c>
      <c r="P77" s="30">
        <v>3280968</v>
      </c>
      <c r="Q77" s="30">
        <v>2313026</v>
      </c>
      <c r="R77" s="30">
        <v>975085</v>
      </c>
      <c r="S77" s="31">
        <v>20533601</v>
      </c>
    </row>
    <row r="78" spans="1:19">
      <c r="A78" s="14">
        <v>82</v>
      </c>
      <c r="B78" s="29">
        <v>27238666.061106499</v>
      </c>
      <c r="C78" s="30">
        <v>40717008.130021401</v>
      </c>
      <c r="D78" s="30">
        <v>47446893.656774901</v>
      </c>
      <c r="E78" s="30">
        <v>48249473.8700675</v>
      </c>
      <c r="F78" s="30">
        <v>51091214.435729899</v>
      </c>
      <c r="G78" s="30">
        <v>51196783.499007098</v>
      </c>
      <c r="H78" s="30">
        <v>35749774.199909396</v>
      </c>
      <c r="I78" s="30">
        <v>12089528.6571481</v>
      </c>
      <c r="J78" s="31">
        <v>313779342.50976503</v>
      </c>
      <c r="K78" s="29">
        <v>1738581</v>
      </c>
      <c r="L78" s="30">
        <v>3024260</v>
      </c>
      <c r="M78" s="30">
        <v>3117118</v>
      </c>
      <c r="N78" s="30">
        <v>3354343</v>
      </c>
      <c r="O78" s="30">
        <v>3537647</v>
      </c>
      <c r="P78" s="30">
        <v>3151863</v>
      </c>
      <c r="Q78" s="30">
        <v>2011670</v>
      </c>
      <c r="R78" s="30">
        <v>908797</v>
      </c>
      <c r="S78" s="31">
        <v>20844279</v>
      </c>
    </row>
    <row r="79" spans="1:19">
      <c r="A79" s="14">
        <v>83</v>
      </c>
      <c r="B79" s="29">
        <v>24276995.9452908</v>
      </c>
      <c r="C79" s="30">
        <v>39646764.400890797</v>
      </c>
      <c r="D79" s="30">
        <v>44207269.246225603</v>
      </c>
      <c r="E79" s="30">
        <v>46172560.567239702</v>
      </c>
      <c r="F79" s="30">
        <v>45112920.075432003</v>
      </c>
      <c r="G79" s="30">
        <v>45370277.101505101</v>
      </c>
      <c r="H79" s="30">
        <v>32673226.8864686</v>
      </c>
      <c r="I79" s="30">
        <v>11622624.8350494</v>
      </c>
      <c r="J79" s="31">
        <v>289082639.05810201</v>
      </c>
      <c r="K79" s="29">
        <v>1754839</v>
      </c>
      <c r="L79" s="30">
        <v>2739433</v>
      </c>
      <c r="M79" s="30">
        <v>3450404</v>
      </c>
      <c r="N79" s="30">
        <v>3065214</v>
      </c>
      <c r="O79" s="30">
        <v>3246259</v>
      </c>
      <c r="P79" s="30">
        <v>2913428</v>
      </c>
      <c r="Q79" s="30">
        <v>2093670</v>
      </c>
      <c r="R79" s="30">
        <v>781062</v>
      </c>
      <c r="S79" s="31">
        <v>20044309</v>
      </c>
    </row>
    <row r="80" spans="1:19">
      <c r="A80" s="14">
        <v>84</v>
      </c>
      <c r="B80" s="29">
        <v>14372144.3951045</v>
      </c>
      <c r="C80" s="30">
        <v>34720148.367363498</v>
      </c>
      <c r="D80" s="30">
        <v>42742523.3621566</v>
      </c>
      <c r="E80" s="30">
        <v>42683735.733925998</v>
      </c>
      <c r="F80" s="30">
        <v>43503687.9959189</v>
      </c>
      <c r="G80" s="30">
        <v>40335912.6506304</v>
      </c>
      <c r="H80" s="30">
        <v>29576132.365062501</v>
      </c>
      <c r="I80" s="30">
        <v>10121316.831348</v>
      </c>
      <c r="J80" s="31">
        <v>258055601.70151001</v>
      </c>
      <c r="K80" s="29">
        <v>1418017</v>
      </c>
      <c r="L80" s="30">
        <v>3185382</v>
      </c>
      <c r="M80" s="30">
        <v>3815707</v>
      </c>
      <c r="N80" s="30">
        <v>3490695</v>
      </c>
      <c r="O80" s="30">
        <v>3450802</v>
      </c>
      <c r="P80" s="30">
        <v>2765558</v>
      </c>
      <c r="Q80" s="30">
        <v>2341472</v>
      </c>
      <c r="R80" s="30">
        <v>619688</v>
      </c>
      <c r="S80" s="31">
        <v>21087321</v>
      </c>
    </row>
    <row r="81" spans="1:19">
      <c r="A81" s="14">
        <v>85</v>
      </c>
      <c r="B81" s="29">
        <v>11636594.588593099</v>
      </c>
      <c r="C81" s="30">
        <v>19683628.7555467</v>
      </c>
      <c r="D81" s="30">
        <v>36908472.238720998</v>
      </c>
      <c r="E81" s="30">
        <v>40576267.051358096</v>
      </c>
      <c r="F81" s="30">
        <v>38800417.223922402</v>
      </c>
      <c r="G81" s="30">
        <v>38940203.306191199</v>
      </c>
      <c r="H81" s="30">
        <v>25860898.052251101</v>
      </c>
      <c r="I81" s="30">
        <v>8808980.8770171199</v>
      </c>
      <c r="J81" s="31">
        <v>221215462.09360099</v>
      </c>
      <c r="K81" s="29">
        <v>1094887</v>
      </c>
      <c r="L81" s="30">
        <v>1823573</v>
      </c>
      <c r="M81" s="30">
        <v>3316391</v>
      </c>
      <c r="N81" s="30">
        <v>3851278</v>
      </c>
      <c r="O81" s="30">
        <v>3237929</v>
      </c>
      <c r="P81" s="30">
        <v>3448717</v>
      </c>
      <c r="Q81" s="30">
        <v>2378583</v>
      </c>
      <c r="R81" s="30">
        <v>737338</v>
      </c>
      <c r="S81" s="31">
        <v>19888696</v>
      </c>
    </row>
    <row r="82" spans="1:19">
      <c r="A82" s="14">
        <v>86</v>
      </c>
      <c r="B82" s="29">
        <v>10312680.072259899</v>
      </c>
      <c r="C82" s="30">
        <v>16281376.1416569</v>
      </c>
      <c r="D82" s="30">
        <v>21101034.3272909</v>
      </c>
      <c r="E82" s="30">
        <v>35400152.291950598</v>
      </c>
      <c r="F82" s="30">
        <v>36670421.217491299</v>
      </c>
      <c r="G82" s="30">
        <v>33809297.247580603</v>
      </c>
      <c r="H82" s="30">
        <v>25919081.457894001</v>
      </c>
      <c r="I82" s="30">
        <v>8007325.5444553699</v>
      </c>
      <c r="J82" s="31">
        <v>187501368.30057999</v>
      </c>
      <c r="K82" s="29">
        <v>1234702</v>
      </c>
      <c r="L82" s="30">
        <v>1815186</v>
      </c>
      <c r="M82" s="30">
        <v>2403204</v>
      </c>
      <c r="N82" s="30">
        <v>3525572</v>
      </c>
      <c r="O82" s="30">
        <v>3450962</v>
      </c>
      <c r="P82" s="30">
        <v>3664420</v>
      </c>
      <c r="Q82" s="30">
        <v>2709091</v>
      </c>
      <c r="R82" s="30">
        <v>599624</v>
      </c>
      <c r="S82" s="31">
        <v>19402761</v>
      </c>
    </row>
    <row r="83" spans="1:19">
      <c r="A83" s="14">
        <v>87</v>
      </c>
      <c r="B83" s="29">
        <v>10227324.7034471</v>
      </c>
      <c r="C83" s="30">
        <v>13788412.9495927</v>
      </c>
      <c r="D83" s="30">
        <v>17117488.957815301</v>
      </c>
      <c r="E83" s="30">
        <v>19463785.994787499</v>
      </c>
      <c r="F83" s="30">
        <v>31291546.746130198</v>
      </c>
      <c r="G83" s="30">
        <v>31562687.924872499</v>
      </c>
      <c r="H83" s="30">
        <v>23023623.230475601</v>
      </c>
      <c r="I83" s="30">
        <v>7800948.55759844</v>
      </c>
      <c r="J83" s="31">
        <v>154275819.06471899</v>
      </c>
      <c r="K83" s="29">
        <v>1162076</v>
      </c>
      <c r="L83" s="30">
        <v>1816784</v>
      </c>
      <c r="M83" s="30">
        <v>1941705</v>
      </c>
      <c r="N83" s="30">
        <v>2666033</v>
      </c>
      <c r="O83" s="30">
        <v>3963078</v>
      </c>
      <c r="P83" s="30">
        <v>4287406</v>
      </c>
      <c r="Q83" s="30">
        <v>2587093</v>
      </c>
      <c r="R83" s="30">
        <v>988280</v>
      </c>
      <c r="S83" s="31">
        <v>19412455</v>
      </c>
    </row>
    <row r="84" spans="1:19">
      <c r="A84" s="14">
        <v>88</v>
      </c>
      <c r="B84" s="29">
        <v>8854676.8148205392</v>
      </c>
      <c r="C84" s="30">
        <v>13675793.849498499</v>
      </c>
      <c r="D84" s="30">
        <v>14640410.9804458</v>
      </c>
      <c r="E84" s="30">
        <v>15265930.5159625</v>
      </c>
      <c r="F84" s="30">
        <v>16858883.373717599</v>
      </c>
      <c r="G84" s="30">
        <v>26385560.181725301</v>
      </c>
      <c r="H84" s="30">
        <v>21099245.987389699</v>
      </c>
      <c r="I84" s="30">
        <v>6471152.8384843897</v>
      </c>
      <c r="J84" s="31">
        <v>123251654.542044</v>
      </c>
      <c r="K84" s="29">
        <v>1217388</v>
      </c>
      <c r="L84" s="30">
        <v>1707437</v>
      </c>
      <c r="M84" s="30">
        <v>2061393</v>
      </c>
      <c r="N84" s="30">
        <v>2160469</v>
      </c>
      <c r="O84" s="30">
        <v>2278300</v>
      </c>
      <c r="P84" s="30">
        <v>3599865</v>
      </c>
      <c r="Q84" s="30">
        <v>2888803</v>
      </c>
      <c r="R84" s="30">
        <v>611410</v>
      </c>
      <c r="S84" s="31">
        <v>16525065</v>
      </c>
    </row>
    <row r="85" spans="1:19">
      <c r="A85" s="14">
        <v>89</v>
      </c>
      <c r="B85" s="29">
        <v>7240722.9798119096</v>
      </c>
      <c r="C85" s="30">
        <v>10964468.3911753</v>
      </c>
      <c r="D85" s="30">
        <v>13857947.8097101</v>
      </c>
      <c r="E85" s="30">
        <v>13415331.679060901</v>
      </c>
      <c r="F85" s="30">
        <v>13161708.9021284</v>
      </c>
      <c r="G85" s="30">
        <v>14193785.446136899</v>
      </c>
      <c r="H85" s="30">
        <v>17079108.2325412</v>
      </c>
      <c r="I85" s="30">
        <v>6103006.58559517</v>
      </c>
      <c r="J85" s="31">
        <v>96016080.026159793</v>
      </c>
      <c r="K85" s="29">
        <v>925885</v>
      </c>
      <c r="L85" s="30">
        <v>1656911</v>
      </c>
      <c r="M85" s="30">
        <v>2333841</v>
      </c>
      <c r="N85" s="30">
        <v>2067167</v>
      </c>
      <c r="O85" s="30">
        <v>2044536</v>
      </c>
      <c r="P85" s="30">
        <v>2265801</v>
      </c>
      <c r="Q85" s="30">
        <v>2203865</v>
      </c>
      <c r="R85" s="30">
        <v>737556</v>
      </c>
      <c r="S85" s="31">
        <v>14235562</v>
      </c>
    </row>
    <row r="86" spans="1:19">
      <c r="A86" s="14">
        <v>90</v>
      </c>
      <c r="B86" s="29">
        <v>6123051.9001860199</v>
      </c>
      <c r="C86" s="30">
        <v>9434471.3513144702</v>
      </c>
      <c r="D86" s="30">
        <v>10567881.874689899</v>
      </c>
      <c r="E86" s="30">
        <v>12370304.9210761</v>
      </c>
      <c r="F86" s="30">
        <v>11674383.3998689</v>
      </c>
      <c r="G86" s="30">
        <v>11014969.2581014</v>
      </c>
      <c r="H86" s="30">
        <v>9322113.7874632105</v>
      </c>
      <c r="I86" s="30">
        <v>4531071.18986311</v>
      </c>
      <c r="J86" s="31">
        <v>75038247.682563201</v>
      </c>
      <c r="K86" s="29">
        <v>925296</v>
      </c>
      <c r="L86" s="30">
        <v>1776277</v>
      </c>
      <c r="M86" s="30">
        <v>2083706</v>
      </c>
      <c r="N86" s="30">
        <v>2011327</v>
      </c>
      <c r="O86" s="30">
        <v>2022023</v>
      </c>
      <c r="P86" s="30">
        <v>1776226</v>
      </c>
      <c r="Q86" s="30">
        <v>1618306</v>
      </c>
      <c r="R86" s="30">
        <v>698533</v>
      </c>
      <c r="S86" s="31">
        <v>12911694</v>
      </c>
    </row>
    <row r="87" spans="1:19">
      <c r="A87" s="14">
        <v>91</v>
      </c>
      <c r="B87" s="29">
        <v>4791310.1667899601</v>
      </c>
      <c r="C87" s="30">
        <v>7155815.0580030596</v>
      </c>
      <c r="D87" s="30">
        <v>8824607.59146793</v>
      </c>
      <c r="E87" s="30">
        <v>9268091.1401023995</v>
      </c>
      <c r="F87" s="30">
        <v>10263434.1136503</v>
      </c>
      <c r="G87" s="30">
        <v>9826170.2586908899</v>
      </c>
      <c r="H87" s="30">
        <v>7083546.7347143702</v>
      </c>
      <c r="I87" s="30">
        <v>2470492.8737456501</v>
      </c>
      <c r="J87" s="31">
        <v>59683467.937164597</v>
      </c>
      <c r="K87" s="29">
        <v>837883</v>
      </c>
      <c r="L87" s="30">
        <v>1524656</v>
      </c>
      <c r="M87" s="30">
        <v>1670068</v>
      </c>
      <c r="N87" s="30">
        <v>1795534</v>
      </c>
      <c r="O87" s="30">
        <v>1768354</v>
      </c>
      <c r="P87" s="30">
        <v>1930439</v>
      </c>
      <c r="Q87" s="30">
        <v>1524231</v>
      </c>
      <c r="R87" s="30">
        <v>586762</v>
      </c>
      <c r="S87" s="31">
        <v>11637927</v>
      </c>
    </row>
    <row r="88" spans="1:19">
      <c r="A88" s="14">
        <v>92</v>
      </c>
      <c r="B88" s="29">
        <v>3190384.5039635599</v>
      </c>
      <c r="C88" s="30">
        <v>5114874.18325058</v>
      </c>
      <c r="D88" s="30">
        <v>6351404.8689472703</v>
      </c>
      <c r="E88" s="30">
        <v>7397292.0973196998</v>
      </c>
      <c r="F88" s="30">
        <v>7551760.3905463004</v>
      </c>
      <c r="G88" s="30">
        <v>8067722.1690064799</v>
      </c>
      <c r="H88" s="30">
        <v>6188905.9675134197</v>
      </c>
      <c r="I88" s="30">
        <v>1929834.8240803001</v>
      </c>
      <c r="J88" s="31">
        <v>45792179.0046276</v>
      </c>
      <c r="K88" s="29">
        <v>834338</v>
      </c>
      <c r="L88" s="30">
        <v>922664</v>
      </c>
      <c r="M88" s="30">
        <v>1701763</v>
      </c>
      <c r="N88" s="30">
        <v>1609750</v>
      </c>
      <c r="O88" s="30">
        <v>1578971</v>
      </c>
      <c r="P88" s="30">
        <v>1931349</v>
      </c>
      <c r="Q88" s="30">
        <v>1183470</v>
      </c>
      <c r="R88" s="30">
        <v>437089</v>
      </c>
      <c r="S88" s="31">
        <v>10199394</v>
      </c>
    </row>
    <row r="89" spans="1:19">
      <c r="A89" s="14">
        <v>93</v>
      </c>
      <c r="B89" s="29">
        <v>2528322.14015745</v>
      </c>
      <c r="C89" s="30">
        <v>3664385.5454580099</v>
      </c>
      <c r="D89" s="30">
        <v>4644635.8507978497</v>
      </c>
      <c r="E89" s="30">
        <v>5189534.2746198801</v>
      </c>
      <c r="F89" s="30">
        <v>5437867.35264045</v>
      </c>
      <c r="G89" s="30">
        <v>5769387.5435102303</v>
      </c>
      <c r="H89" s="30">
        <v>4923928.1752298204</v>
      </c>
      <c r="I89" s="30">
        <v>1726682.8389969999</v>
      </c>
      <c r="J89" s="31">
        <v>33884743.721410699</v>
      </c>
      <c r="K89" s="29">
        <v>759872</v>
      </c>
      <c r="L89" s="30">
        <v>918815</v>
      </c>
      <c r="M89" s="30">
        <v>1171861</v>
      </c>
      <c r="N89" s="30">
        <v>1051692</v>
      </c>
      <c r="O89" s="30">
        <v>1348876</v>
      </c>
      <c r="P89" s="30">
        <v>1112831</v>
      </c>
      <c r="Q89" s="30">
        <v>1037428</v>
      </c>
      <c r="R89" s="30">
        <v>396416</v>
      </c>
      <c r="S89" s="31">
        <v>7797791</v>
      </c>
    </row>
    <row r="90" spans="1:19">
      <c r="A90" s="14">
        <v>94</v>
      </c>
      <c r="B90" s="29">
        <v>1851895.5055171601</v>
      </c>
      <c r="C90" s="30">
        <v>2624002.1128109298</v>
      </c>
      <c r="D90" s="30">
        <v>3288002.8751233001</v>
      </c>
      <c r="E90" s="30">
        <v>3834020.7138201902</v>
      </c>
      <c r="F90" s="30">
        <v>4073487.1920640599</v>
      </c>
      <c r="G90" s="30">
        <v>4261036.5412931899</v>
      </c>
      <c r="H90" s="30">
        <v>3408394.7501785802</v>
      </c>
      <c r="I90" s="30">
        <v>1000160.1249486801</v>
      </c>
      <c r="J90" s="31">
        <v>24340999.815756101</v>
      </c>
      <c r="K90" s="29">
        <v>420940</v>
      </c>
      <c r="L90" s="30">
        <v>571545</v>
      </c>
      <c r="M90" s="30">
        <v>920133</v>
      </c>
      <c r="N90" s="30">
        <v>831934</v>
      </c>
      <c r="O90" s="30">
        <v>895805</v>
      </c>
      <c r="P90" s="30">
        <v>1264797</v>
      </c>
      <c r="Q90" s="30">
        <v>718807</v>
      </c>
      <c r="R90" s="30">
        <v>327383</v>
      </c>
      <c r="S90" s="31">
        <v>5951344</v>
      </c>
    </row>
    <row r="91" spans="1:19">
      <c r="A91" s="14">
        <v>95</v>
      </c>
      <c r="B91" s="29">
        <v>1370774.49923858</v>
      </c>
      <c r="C91" s="30">
        <v>1764883.0826053601</v>
      </c>
      <c r="D91" s="30">
        <v>2210797.5910517201</v>
      </c>
      <c r="E91" s="30">
        <v>2630520.3104412602</v>
      </c>
      <c r="F91" s="30">
        <v>2843442.2689778502</v>
      </c>
      <c r="G91" s="30">
        <v>2937582.7093318799</v>
      </c>
      <c r="H91" s="30">
        <v>2549296.7772314399</v>
      </c>
      <c r="I91" s="30">
        <v>698563.65116849297</v>
      </c>
      <c r="J91" s="31">
        <v>17005860.8900466</v>
      </c>
      <c r="K91" s="29">
        <v>377056</v>
      </c>
      <c r="L91" s="30">
        <v>661540</v>
      </c>
      <c r="M91" s="30">
        <v>600313</v>
      </c>
      <c r="N91" s="30">
        <v>799582</v>
      </c>
      <c r="O91" s="30">
        <v>892704</v>
      </c>
      <c r="P91" s="30">
        <v>858886</v>
      </c>
      <c r="Q91" s="30">
        <v>654414</v>
      </c>
      <c r="R91" s="30">
        <v>213244</v>
      </c>
      <c r="S91" s="31">
        <v>5057739</v>
      </c>
    </row>
    <row r="92" spans="1:19">
      <c r="A92" s="14">
        <v>96</v>
      </c>
      <c r="B92" s="29">
        <v>792406.622944045</v>
      </c>
      <c r="C92" s="30">
        <v>1321671.0341802901</v>
      </c>
      <c r="D92" s="30">
        <v>1492198.0530419401</v>
      </c>
      <c r="E92" s="30">
        <v>1674479.01445404</v>
      </c>
      <c r="F92" s="30">
        <v>1803126.43338654</v>
      </c>
      <c r="G92" s="30">
        <v>1968133.2659416699</v>
      </c>
      <c r="H92" s="30">
        <v>1738058.2427826701</v>
      </c>
      <c r="I92" s="30">
        <v>543037.03300672898</v>
      </c>
      <c r="J92" s="31">
        <v>11333109.699737901</v>
      </c>
      <c r="K92" s="29">
        <v>293776</v>
      </c>
      <c r="L92" s="30">
        <v>380490</v>
      </c>
      <c r="M92" s="30">
        <v>524390</v>
      </c>
      <c r="N92" s="30">
        <v>543136</v>
      </c>
      <c r="O92" s="30">
        <v>579809</v>
      </c>
      <c r="P92" s="30">
        <v>577303</v>
      </c>
      <c r="Q92" s="30">
        <v>503844</v>
      </c>
      <c r="R92" s="30">
        <v>131384</v>
      </c>
      <c r="S92" s="31">
        <v>3534132</v>
      </c>
    </row>
    <row r="93" spans="1:19">
      <c r="A93" s="14">
        <v>97</v>
      </c>
      <c r="B93" s="29">
        <v>403044.90924394899</v>
      </c>
      <c r="C93" s="30">
        <v>674713.380866552</v>
      </c>
      <c r="D93" s="30">
        <v>1130802.27438077</v>
      </c>
      <c r="E93" s="30">
        <v>1031484.20545313</v>
      </c>
      <c r="F93" s="30">
        <v>1175451.9001279699</v>
      </c>
      <c r="G93" s="30">
        <v>1322505.6389349699</v>
      </c>
      <c r="H93" s="30">
        <v>999753.24399098905</v>
      </c>
      <c r="I93" s="30">
        <v>358001.159235392</v>
      </c>
      <c r="J93" s="31">
        <v>7095756.7122337297</v>
      </c>
      <c r="K93" s="29">
        <v>83818</v>
      </c>
      <c r="L93" s="30">
        <v>254943</v>
      </c>
      <c r="M93" s="30">
        <v>355947</v>
      </c>
      <c r="N93" s="30">
        <v>401757</v>
      </c>
      <c r="O93" s="30">
        <v>398292</v>
      </c>
      <c r="P93" s="30">
        <v>458704</v>
      </c>
      <c r="Q93" s="30">
        <v>501248</v>
      </c>
      <c r="R93" s="30">
        <v>178482</v>
      </c>
      <c r="S93" s="31">
        <v>2633191</v>
      </c>
    </row>
    <row r="94" spans="1:19">
      <c r="A94" s="14">
        <v>98</v>
      </c>
      <c r="B94" s="29">
        <v>325813.33548069798</v>
      </c>
      <c r="C94" s="30">
        <v>273738.84024762001</v>
      </c>
      <c r="D94" s="30">
        <v>582365.31373594899</v>
      </c>
      <c r="E94" s="30">
        <v>730678.48897920398</v>
      </c>
      <c r="F94" s="30">
        <v>732710.92346334702</v>
      </c>
      <c r="G94" s="30">
        <v>877239.92277345795</v>
      </c>
      <c r="H94" s="30">
        <v>646504.89222609601</v>
      </c>
      <c r="I94" s="30">
        <v>204283.304396561</v>
      </c>
      <c r="J94" s="31">
        <v>4373335.0213029301</v>
      </c>
      <c r="K94" s="29">
        <v>67070</v>
      </c>
      <c r="L94" s="30">
        <v>113415</v>
      </c>
      <c r="M94" s="30">
        <v>292964</v>
      </c>
      <c r="N94" s="30">
        <v>260126</v>
      </c>
      <c r="O94" s="30">
        <v>224810</v>
      </c>
      <c r="P94" s="30">
        <v>297747</v>
      </c>
      <c r="Q94" s="30">
        <v>295739</v>
      </c>
      <c r="R94" s="30">
        <v>57383</v>
      </c>
      <c r="S94" s="31">
        <v>1609254</v>
      </c>
    </row>
    <row r="95" spans="1:19">
      <c r="A95" s="14">
        <v>99</v>
      </c>
      <c r="B95" s="29">
        <v>97546.791508625902</v>
      </c>
      <c r="C95" s="30">
        <v>293151.69876463799</v>
      </c>
      <c r="D95" s="30">
        <v>212572.278464017</v>
      </c>
      <c r="E95" s="30">
        <v>374847.19709928799</v>
      </c>
      <c r="F95" s="30">
        <v>505336.94615510799</v>
      </c>
      <c r="G95" s="30">
        <v>516584.11311454797</v>
      </c>
      <c r="H95" s="30">
        <v>409022.92913902598</v>
      </c>
      <c r="I95" s="30">
        <v>158052.11237387601</v>
      </c>
      <c r="J95" s="31">
        <v>2567114.0666191299</v>
      </c>
      <c r="K95" s="29">
        <v>26594</v>
      </c>
      <c r="L95" s="30">
        <v>162237</v>
      </c>
      <c r="M95" s="30">
        <v>46197</v>
      </c>
      <c r="N95" s="30">
        <v>112951</v>
      </c>
      <c r="O95" s="30">
        <v>161155</v>
      </c>
      <c r="P95" s="30">
        <v>256107</v>
      </c>
      <c r="Q95" s="30">
        <v>137632</v>
      </c>
      <c r="R95" s="30">
        <v>88518</v>
      </c>
      <c r="S95" s="31">
        <v>991391</v>
      </c>
    </row>
    <row r="96" spans="1:19">
      <c r="A96" s="14">
        <v>100</v>
      </c>
      <c r="B96" s="29">
        <v>126180.35882864</v>
      </c>
      <c r="C96" s="30">
        <v>85572.6536065439</v>
      </c>
      <c r="D96" s="30">
        <v>232970.36578518199</v>
      </c>
      <c r="E96" s="30">
        <v>160492.896098089</v>
      </c>
      <c r="F96" s="30">
        <v>323228.46372161101</v>
      </c>
      <c r="G96" s="30">
        <v>314925.722259901</v>
      </c>
      <c r="H96" s="30">
        <v>190023.01159651999</v>
      </c>
      <c r="I96" s="30">
        <v>83612.715812835901</v>
      </c>
      <c r="J96" s="31">
        <v>1517006.1877093201</v>
      </c>
      <c r="K96" s="29">
        <v>37110</v>
      </c>
      <c r="L96" s="30">
        <v>31803</v>
      </c>
      <c r="M96" s="30">
        <v>85659</v>
      </c>
      <c r="N96" s="30">
        <v>16712</v>
      </c>
      <c r="O96" s="30">
        <v>142442</v>
      </c>
      <c r="P96" s="30">
        <v>102833</v>
      </c>
      <c r="Q96" s="30">
        <v>60481</v>
      </c>
      <c r="R96" s="30">
        <v>65303</v>
      </c>
      <c r="S96" s="31">
        <v>542343</v>
      </c>
    </row>
    <row r="97" spans="1:19">
      <c r="A97" s="14">
        <v>101</v>
      </c>
      <c r="B97" s="29">
        <v>51647.4627196449</v>
      </c>
      <c r="C97" s="30">
        <v>107289.433698038</v>
      </c>
      <c r="D97" s="30">
        <v>56168.413941079503</v>
      </c>
      <c r="E97" s="30">
        <v>176879.629848988</v>
      </c>
      <c r="F97" s="30">
        <v>113061.722204009</v>
      </c>
      <c r="G97" s="30">
        <v>218933.86310325601</v>
      </c>
      <c r="H97" s="30">
        <v>144531.57873605599</v>
      </c>
      <c r="I97" s="30">
        <v>37760.981296263701</v>
      </c>
      <c r="J97" s="31">
        <v>906273.08554733498</v>
      </c>
      <c r="K97" s="29">
        <v>39192</v>
      </c>
      <c r="L97" s="30">
        <v>61118</v>
      </c>
      <c r="M97" s="30">
        <v>52169</v>
      </c>
      <c r="N97" s="30">
        <v>87015</v>
      </c>
      <c r="O97" s="30">
        <v>30379</v>
      </c>
      <c r="P97" s="30">
        <v>52432</v>
      </c>
      <c r="Q97" s="30">
        <v>87505</v>
      </c>
      <c r="R97" s="30">
        <v>0</v>
      </c>
      <c r="S97" s="31">
        <v>409810</v>
      </c>
    </row>
    <row r="98" spans="1:19">
      <c r="A98" s="14">
        <v>102</v>
      </c>
      <c r="B98" s="29">
        <v>63646.991801206597</v>
      </c>
      <c r="C98" s="30">
        <v>32000.620583593602</v>
      </c>
      <c r="D98" s="30">
        <v>65318.531192220602</v>
      </c>
      <c r="E98" s="30">
        <v>37661.781914308798</v>
      </c>
      <c r="F98" s="30">
        <v>121394.921556011</v>
      </c>
      <c r="G98" s="30">
        <v>76608.415409700901</v>
      </c>
      <c r="H98" s="30">
        <v>85031.254240930095</v>
      </c>
      <c r="I98" s="30">
        <v>38120.6082112148</v>
      </c>
      <c r="J98" s="31">
        <v>519783.12490918598</v>
      </c>
      <c r="K98" s="29">
        <v>13296</v>
      </c>
      <c r="L98" s="30">
        <v>0</v>
      </c>
      <c r="M98" s="30">
        <v>0</v>
      </c>
      <c r="N98" s="30">
        <v>0</v>
      </c>
      <c r="O98" s="30">
        <v>27717</v>
      </c>
      <c r="P98" s="30">
        <v>43305</v>
      </c>
      <c r="Q98" s="30">
        <v>81327</v>
      </c>
      <c r="R98" s="30">
        <v>13456</v>
      </c>
      <c r="S98" s="31">
        <v>179101</v>
      </c>
    </row>
    <row r="99" spans="1:19">
      <c r="A99" s="14">
        <v>103</v>
      </c>
      <c r="B99" s="29">
        <v>54914.717959777401</v>
      </c>
      <c r="C99" s="30">
        <v>69974.784340445098</v>
      </c>
      <c r="D99" s="30">
        <v>30262.256891333302</v>
      </c>
      <c r="E99" s="30">
        <v>25624.542189969299</v>
      </c>
      <c r="F99" s="30">
        <v>10706.834033544799</v>
      </c>
      <c r="G99" s="30">
        <v>55696.1399698725</v>
      </c>
      <c r="H99" s="30">
        <v>20040.822765065801</v>
      </c>
      <c r="I99" s="30">
        <v>22758.817984962101</v>
      </c>
      <c r="J99" s="31">
        <v>289978.91613496997</v>
      </c>
      <c r="K99" s="29">
        <v>14804</v>
      </c>
      <c r="L99" s="30">
        <v>0</v>
      </c>
      <c r="M99" s="30">
        <v>54696</v>
      </c>
      <c r="N99" s="30">
        <v>17795</v>
      </c>
      <c r="O99" s="30">
        <v>0</v>
      </c>
      <c r="P99" s="30">
        <v>13358</v>
      </c>
      <c r="Q99" s="30">
        <v>0</v>
      </c>
      <c r="R99" s="30">
        <v>0</v>
      </c>
      <c r="S99" s="31">
        <v>100653</v>
      </c>
    </row>
    <row r="100" spans="1:19">
      <c r="A100" s="14">
        <v>104</v>
      </c>
      <c r="B100" s="29">
        <v>7173.3349574821104</v>
      </c>
      <c r="C100" s="30">
        <v>48810.149406788099</v>
      </c>
      <c r="D100" s="30">
        <v>66660.939147606303</v>
      </c>
      <c r="E100" s="30">
        <v>3909.3972012660602</v>
      </c>
      <c r="F100" s="30">
        <v>21232.556828581601</v>
      </c>
      <c r="G100" s="30">
        <v>7964.1495181294704</v>
      </c>
      <c r="H100" s="30">
        <v>38770.0970813565</v>
      </c>
      <c r="I100" s="30">
        <v>1896.12594113621</v>
      </c>
      <c r="J100" s="31">
        <v>196416.750082346</v>
      </c>
      <c r="K100" s="29">
        <v>0</v>
      </c>
      <c r="L100" s="30">
        <v>0</v>
      </c>
      <c r="M100" s="30">
        <v>0</v>
      </c>
      <c r="N100" s="30">
        <v>0</v>
      </c>
      <c r="O100" s="30">
        <v>0</v>
      </c>
      <c r="P100" s="30">
        <v>0</v>
      </c>
      <c r="Q100" s="30">
        <v>35524</v>
      </c>
      <c r="R100" s="30">
        <v>0</v>
      </c>
      <c r="S100" s="31">
        <v>35524</v>
      </c>
    </row>
    <row r="101" spans="1:19">
      <c r="A101" s="14">
        <v>105</v>
      </c>
      <c r="B101" s="29">
        <v>2042.77344284736</v>
      </c>
      <c r="C101" s="30">
        <v>0</v>
      </c>
      <c r="D101" s="30">
        <v>25942.0837110793</v>
      </c>
      <c r="E101" s="30">
        <v>84725.565219559896</v>
      </c>
      <c r="F101" s="30">
        <v>3874.26146475017</v>
      </c>
      <c r="G101" s="30">
        <v>8428.9858882031094</v>
      </c>
      <c r="H101" s="30">
        <v>5396.6513316026003</v>
      </c>
      <c r="I101" s="30">
        <v>11044.933607118401</v>
      </c>
      <c r="J101" s="31">
        <v>141455.25466516099</v>
      </c>
      <c r="K101" s="29">
        <v>15227</v>
      </c>
      <c r="L101" s="30">
        <v>0</v>
      </c>
      <c r="M101" s="30">
        <v>0</v>
      </c>
      <c r="N101" s="30">
        <v>0</v>
      </c>
      <c r="O101" s="30">
        <v>17257</v>
      </c>
      <c r="P101" s="30">
        <v>0</v>
      </c>
      <c r="Q101" s="30">
        <v>16962</v>
      </c>
      <c r="R101" s="30">
        <v>0</v>
      </c>
      <c r="S101" s="31">
        <v>49446</v>
      </c>
    </row>
    <row r="102" spans="1:19">
      <c r="A102" s="14">
        <v>106</v>
      </c>
      <c r="B102" s="29">
        <v>0</v>
      </c>
      <c r="C102" s="30">
        <v>0</v>
      </c>
      <c r="D102" s="30">
        <v>0</v>
      </c>
      <c r="E102" s="30">
        <v>16939.187943125002</v>
      </c>
      <c r="F102" s="30">
        <v>65951.917502276396</v>
      </c>
      <c r="G102" s="30">
        <v>0</v>
      </c>
      <c r="H102" s="30">
        <v>0</v>
      </c>
      <c r="I102" s="30">
        <v>0</v>
      </c>
      <c r="J102" s="31">
        <v>82891.105445401394</v>
      </c>
      <c r="K102" s="29">
        <v>0</v>
      </c>
      <c r="L102" s="30">
        <v>0</v>
      </c>
      <c r="M102" s="30">
        <v>0</v>
      </c>
      <c r="N102" s="30">
        <v>19473</v>
      </c>
      <c r="O102" s="30">
        <v>18751</v>
      </c>
      <c r="P102" s="30">
        <v>0</v>
      </c>
      <c r="Q102" s="30">
        <v>0</v>
      </c>
      <c r="R102" s="30">
        <v>0</v>
      </c>
      <c r="S102" s="31">
        <v>38224</v>
      </c>
    </row>
    <row r="103" spans="1:19">
      <c r="A103" s="14">
        <v>107</v>
      </c>
      <c r="B103" s="29">
        <v>0</v>
      </c>
      <c r="C103" s="30">
        <v>0</v>
      </c>
      <c r="D103" s="30">
        <v>0</v>
      </c>
      <c r="E103" s="30">
        <v>0</v>
      </c>
      <c r="F103" s="30">
        <v>0</v>
      </c>
      <c r="G103" s="30">
        <v>41719.579137525201</v>
      </c>
      <c r="H103" s="30">
        <v>0</v>
      </c>
      <c r="I103" s="30">
        <v>0</v>
      </c>
      <c r="J103" s="31">
        <v>41719.579137525201</v>
      </c>
      <c r="K103" s="29">
        <v>0</v>
      </c>
      <c r="L103" s="30">
        <v>0</v>
      </c>
      <c r="M103" s="30">
        <v>0</v>
      </c>
      <c r="N103" s="30">
        <v>0</v>
      </c>
      <c r="O103" s="30">
        <v>0</v>
      </c>
      <c r="P103" s="30">
        <v>0</v>
      </c>
      <c r="Q103" s="30">
        <v>0</v>
      </c>
      <c r="R103" s="30">
        <v>0</v>
      </c>
      <c r="S103" s="31">
        <v>0</v>
      </c>
    </row>
    <row r="104" spans="1:19">
      <c r="A104" s="14">
        <v>108</v>
      </c>
      <c r="B104" s="29">
        <v>0</v>
      </c>
      <c r="C104" s="30">
        <v>0</v>
      </c>
      <c r="D104" s="30">
        <v>0</v>
      </c>
      <c r="E104" s="30">
        <v>0</v>
      </c>
      <c r="F104" s="30">
        <v>0</v>
      </c>
      <c r="G104" s="30">
        <v>0</v>
      </c>
      <c r="H104" s="30">
        <v>27334.563573160001</v>
      </c>
      <c r="I104" s="30">
        <v>0</v>
      </c>
      <c r="J104" s="31">
        <v>27334.563573160001</v>
      </c>
      <c r="K104" s="29">
        <v>0</v>
      </c>
      <c r="L104" s="30">
        <v>0</v>
      </c>
      <c r="M104" s="30">
        <v>0</v>
      </c>
      <c r="N104" s="30">
        <v>0</v>
      </c>
      <c r="O104" s="30">
        <v>0</v>
      </c>
      <c r="P104" s="30">
        <v>0</v>
      </c>
      <c r="Q104" s="30">
        <v>0</v>
      </c>
      <c r="R104" s="30">
        <v>0</v>
      </c>
      <c r="S104" s="31">
        <v>0</v>
      </c>
    </row>
    <row r="105" spans="1:19">
      <c r="A105" s="14"/>
      <c r="B105" s="29"/>
      <c r="C105" s="30"/>
      <c r="D105" s="30"/>
      <c r="E105" s="30"/>
      <c r="F105" s="30"/>
      <c r="G105" s="30"/>
      <c r="H105" s="30"/>
      <c r="I105" s="30"/>
      <c r="J105" s="31"/>
      <c r="K105" s="29"/>
      <c r="L105" s="30"/>
      <c r="M105" s="30"/>
      <c r="N105" s="30"/>
      <c r="O105" s="30"/>
      <c r="P105" s="30"/>
      <c r="Q105" s="30"/>
      <c r="R105" s="30"/>
      <c r="S105" s="31"/>
    </row>
    <row r="106" spans="1:19">
      <c r="A106" s="32" t="s">
        <v>71</v>
      </c>
      <c r="B106" s="33">
        <v>2140208577.2089901</v>
      </c>
      <c r="C106" s="34">
        <v>2903992167.1615601</v>
      </c>
      <c r="D106" s="34">
        <v>3338703247.7128801</v>
      </c>
      <c r="E106" s="34">
        <v>3529975424.1957798</v>
      </c>
      <c r="F106" s="34">
        <v>3579127599.51618</v>
      </c>
      <c r="G106" s="34">
        <v>3376441774.4588399</v>
      </c>
      <c r="H106" s="34">
        <v>2180734427.1964202</v>
      </c>
      <c r="I106" s="34">
        <v>710313805.654351</v>
      </c>
      <c r="J106" s="35">
        <v>21759497023.105</v>
      </c>
      <c r="K106" s="36">
        <v>42237047</v>
      </c>
      <c r="L106" s="37">
        <v>60747968</v>
      </c>
      <c r="M106" s="37">
        <v>74833303</v>
      </c>
      <c r="N106" s="37">
        <v>77479195</v>
      </c>
      <c r="O106" s="37">
        <v>79452029</v>
      </c>
      <c r="P106" s="37">
        <v>76675115</v>
      </c>
      <c r="Q106" s="37">
        <v>53774377</v>
      </c>
      <c r="R106" s="37">
        <v>18470026</v>
      </c>
      <c r="S106" s="35">
        <v>483669060</v>
      </c>
    </row>
  </sheetData>
  <mergeCells count="2">
    <mergeCell ref="B14:J14"/>
    <mergeCell ref="K14:S14"/>
  </mergeCells>
  <pageMargins left="0.75" right="0.75" top="1" bottom="1" header="0.5" footer="0.5"/>
  <pageSetup paperSize="9" scale="85" pageOrder="overThenDown" orientation="landscape"/>
  <headerFooter>
    <oddFooter>&amp;CPage &amp;P of &amp;N at 06/06/2007 10:39:06</oddFooter>
  </headerFooter>
</worksheet>
</file>

<file path=xl/worksheets/sheet7.xml><?xml version="1.0" encoding="utf-8"?>
<worksheet xmlns="http://schemas.openxmlformats.org/spreadsheetml/2006/main" xmlns:r="http://schemas.openxmlformats.org/officeDocument/2006/relationships">
  <dimension ref="A1:U34"/>
  <sheetViews>
    <sheetView zoomScale="85" zoomScaleNormal="85" workbookViewId="0"/>
  </sheetViews>
  <sheetFormatPr defaultRowHeight="12.75"/>
  <cols>
    <col min="2" max="6" width="10.85546875" customWidth="1"/>
    <col min="7" max="7" width="9.85546875" customWidth="1"/>
  </cols>
  <sheetData>
    <row r="1" spans="1:21">
      <c r="A1" s="7" t="s">
        <v>27</v>
      </c>
      <c r="C1" s="7"/>
      <c r="D1" s="7"/>
      <c r="E1" s="7"/>
      <c r="F1" s="7"/>
      <c r="G1" s="7"/>
      <c r="H1" s="7"/>
      <c r="I1" s="7"/>
      <c r="J1" s="7"/>
      <c r="K1" s="7"/>
      <c r="L1" s="8"/>
      <c r="M1" s="8"/>
      <c r="N1" s="8"/>
      <c r="O1" s="8"/>
      <c r="P1" s="8"/>
      <c r="Q1" s="8"/>
      <c r="R1" s="8"/>
      <c r="S1" s="8"/>
      <c r="T1" s="8"/>
      <c r="U1" s="8"/>
    </row>
    <row r="2" spans="1:21">
      <c r="A2" s="7"/>
      <c r="B2" s="7"/>
      <c r="C2" s="7"/>
      <c r="D2" s="7"/>
      <c r="E2" s="7"/>
      <c r="F2" s="7"/>
      <c r="G2" s="7"/>
      <c r="H2" s="7"/>
      <c r="I2" s="7"/>
      <c r="J2" s="7"/>
      <c r="K2" s="7"/>
      <c r="L2" s="8"/>
      <c r="M2" s="8"/>
      <c r="N2" s="8"/>
      <c r="O2" s="8"/>
      <c r="P2" s="8"/>
      <c r="Q2" s="8"/>
      <c r="R2" s="8"/>
      <c r="S2" s="8"/>
      <c r="T2" s="8"/>
      <c r="U2" s="8"/>
    </row>
    <row r="3" spans="1:21">
      <c r="A3" s="7"/>
      <c r="B3" s="38" t="s">
        <v>82</v>
      </c>
      <c r="D3" s="38" t="s">
        <v>83</v>
      </c>
      <c r="E3" s="7"/>
      <c r="F3" s="7"/>
      <c r="G3" s="9"/>
      <c r="H3" s="7"/>
      <c r="I3" s="7"/>
      <c r="J3" s="7"/>
      <c r="K3" s="10"/>
      <c r="L3" s="8"/>
      <c r="M3" s="8"/>
      <c r="N3" s="8"/>
      <c r="O3" s="8"/>
      <c r="P3" s="8"/>
      <c r="Q3" s="8"/>
      <c r="R3" s="8"/>
      <c r="S3" s="8"/>
      <c r="T3" s="8"/>
      <c r="U3" s="8"/>
    </row>
    <row r="4" spans="1:21">
      <c r="A4" s="8"/>
      <c r="B4" s="8"/>
      <c r="C4" s="8"/>
      <c r="D4" s="8"/>
      <c r="E4" s="8"/>
      <c r="F4" s="8"/>
      <c r="G4" s="8"/>
      <c r="H4" s="8"/>
      <c r="I4" s="8"/>
      <c r="J4" s="8"/>
      <c r="K4" s="8"/>
      <c r="L4" s="8"/>
      <c r="M4" s="8"/>
      <c r="N4" s="8"/>
      <c r="O4" s="8"/>
      <c r="P4" s="8"/>
      <c r="Q4" s="8"/>
      <c r="R4" s="8"/>
      <c r="S4" s="8"/>
      <c r="T4" s="8"/>
      <c r="U4" s="8"/>
    </row>
    <row r="5" spans="1:21">
      <c r="A5" s="8"/>
      <c r="B5" s="11" t="s">
        <v>28</v>
      </c>
      <c r="C5" s="12"/>
      <c r="D5" s="13" t="s">
        <v>29</v>
      </c>
      <c r="E5" s="11" t="s">
        <v>30</v>
      </c>
      <c r="F5" s="12"/>
      <c r="G5" s="13">
        <v>0</v>
      </c>
      <c r="H5" s="8"/>
      <c r="I5" s="8"/>
      <c r="J5" s="8"/>
      <c r="K5" s="8"/>
      <c r="L5" s="8"/>
      <c r="M5" s="8"/>
      <c r="N5" s="8"/>
      <c r="O5" s="8"/>
      <c r="P5" s="8"/>
      <c r="Q5" s="8"/>
      <c r="R5" s="8"/>
      <c r="S5" s="8"/>
      <c r="T5" s="8"/>
      <c r="U5" s="8"/>
    </row>
    <row r="6" spans="1:21">
      <c r="A6" s="8"/>
      <c r="B6" s="14"/>
      <c r="C6" s="8"/>
      <c r="D6" s="15"/>
      <c r="E6" s="14"/>
      <c r="F6" s="8"/>
      <c r="G6" s="15"/>
      <c r="H6" s="8"/>
      <c r="I6" s="8"/>
      <c r="J6" s="8"/>
      <c r="K6" s="8"/>
      <c r="L6" s="8"/>
      <c r="M6" s="8"/>
      <c r="N6" s="8"/>
      <c r="O6" s="8"/>
      <c r="P6" s="8"/>
      <c r="Q6" s="8"/>
      <c r="R6" s="8"/>
      <c r="S6" s="8"/>
      <c r="T6" s="8"/>
      <c r="U6" s="8"/>
    </row>
    <row r="7" spans="1:21">
      <c r="A7" s="8"/>
      <c r="B7" s="14" t="s">
        <v>31</v>
      </c>
      <c r="C7" s="8"/>
      <c r="D7" s="15" t="s">
        <v>32</v>
      </c>
      <c r="E7" s="14" t="s">
        <v>33</v>
      </c>
      <c r="F7" s="8"/>
      <c r="G7" s="16">
        <v>37622</v>
      </c>
      <c r="H7" s="8"/>
      <c r="I7" s="8"/>
      <c r="J7" s="8"/>
      <c r="K7" s="8"/>
      <c r="L7" s="8"/>
      <c r="M7" s="8"/>
      <c r="N7" s="8"/>
      <c r="O7" s="8"/>
      <c r="P7" s="8"/>
      <c r="Q7" s="8"/>
      <c r="R7" s="8"/>
      <c r="S7" s="8"/>
      <c r="T7" s="8"/>
      <c r="U7" s="8"/>
    </row>
    <row r="8" spans="1:21">
      <c r="A8" s="8"/>
      <c r="B8" s="14"/>
      <c r="C8" s="8"/>
      <c r="D8" s="15"/>
      <c r="E8" s="14"/>
      <c r="F8" s="8"/>
      <c r="G8" s="15"/>
      <c r="H8" s="8"/>
      <c r="I8" s="8"/>
      <c r="J8" s="8"/>
      <c r="K8" s="8"/>
      <c r="L8" s="8"/>
      <c r="M8" s="8"/>
      <c r="N8" s="8"/>
      <c r="O8" s="8"/>
      <c r="P8" s="8"/>
      <c r="Q8" s="8"/>
      <c r="R8" s="8"/>
      <c r="S8" s="8"/>
      <c r="T8" s="8"/>
      <c r="U8" s="8"/>
    </row>
    <row r="9" spans="1:21">
      <c r="A9" s="8"/>
      <c r="B9" s="14" t="s">
        <v>34</v>
      </c>
      <c r="C9" s="8"/>
      <c r="D9" s="15" t="s">
        <v>35</v>
      </c>
      <c r="E9" s="14" t="s">
        <v>36</v>
      </c>
      <c r="F9" s="8"/>
      <c r="G9" s="16">
        <v>40543</v>
      </c>
      <c r="H9" s="8"/>
      <c r="I9" s="8"/>
      <c r="J9" s="8"/>
      <c r="K9" s="8"/>
      <c r="L9" s="8"/>
      <c r="M9" s="8"/>
      <c r="N9" s="8"/>
      <c r="O9" s="8"/>
      <c r="P9" s="8"/>
      <c r="Q9" s="8"/>
      <c r="R9" s="8"/>
      <c r="S9" s="8"/>
      <c r="T9" s="8"/>
      <c r="U9" s="8"/>
    </row>
    <row r="10" spans="1:21">
      <c r="A10" s="8"/>
      <c r="B10" s="14"/>
      <c r="C10" s="8"/>
      <c r="D10" s="15"/>
      <c r="E10" s="14"/>
      <c r="F10" s="8"/>
      <c r="G10" s="15"/>
      <c r="H10" s="8"/>
      <c r="I10" s="8"/>
      <c r="J10" s="8"/>
      <c r="K10" s="8"/>
      <c r="L10" s="8"/>
      <c r="M10" s="8"/>
      <c r="N10" s="8"/>
      <c r="O10" s="8"/>
      <c r="P10" s="8"/>
      <c r="Q10" s="8"/>
      <c r="R10" s="8"/>
      <c r="S10" s="8"/>
      <c r="T10" s="8"/>
      <c r="U10" s="8"/>
    </row>
    <row r="11" spans="1:21">
      <c r="A11" s="8"/>
      <c r="B11" s="17" t="s">
        <v>37</v>
      </c>
      <c r="C11" s="18"/>
      <c r="D11" s="19" t="s">
        <v>74</v>
      </c>
      <c r="E11" s="17" t="s">
        <v>39</v>
      </c>
      <c r="F11" s="18"/>
      <c r="G11" s="20" t="s">
        <v>40</v>
      </c>
      <c r="H11" s="8"/>
      <c r="I11" s="8"/>
      <c r="J11" s="8"/>
      <c r="K11" s="8"/>
      <c r="L11" s="8"/>
      <c r="M11" s="8"/>
      <c r="N11" s="8"/>
      <c r="O11" s="8"/>
      <c r="P11" s="8"/>
      <c r="Q11" s="8"/>
      <c r="R11" s="8"/>
      <c r="S11" s="8"/>
      <c r="T11" s="8"/>
      <c r="U11" s="8"/>
    </row>
    <row r="12" spans="1:21">
      <c r="A12" s="8"/>
      <c r="B12" s="8"/>
      <c r="C12" s="8"/>
      <c r="D12" s="8"/>
      <c r="E12" s="8"/>
      <c r="F12" s="8"/>
      <c r="G12" s="8"/>
      <c r="H12" s="8"/>
      <c r="I12" s="8"/>
      <c r="J12" s="8"/>
      <c r="K12" s="8"/>
      <c r="L12" s="8"/>
      <c r="M12" s="8"/>
      <c r="N12" s="8"/>
      <c r="O12" s="8"/>
      <c r="P12" s="8"/>
      <c r="Q12" s="8"/>
      <c r="R12" s="8"/>
      <c r="S12" s="8"/>
      <c r="T12" s="8"/>
      <c r="U12" s="8"/>
    </row>
    <row r="13" spans="1:21">
      <c r="A13" s="21"/>
      <c r="B13" s="21"/>
      <c r="C13" s="22"/>
      <c r="D13" s="22"/>
      <c r="E13" s="22"/>
      <c r="F13" s="22"/>
      <c r="G13" s="22"/>
      <c r="H13" s="22"/>
      <c r="I13" s="22"/>
      <c r="J13" s="23"/>
      <c r="K13" s="21"/>
      <c r="L13" s="12"/>
      <c r="M13" s="12"/>
      <c r="N13" s="12"/>
      <c r="O13" s="12"/>
      <c r="P13" s="12"/>
      <c r="Q13" s="12"/>
      <c r="R13" s="12"/>
      <c r="S13" s="13"/>
    </row>
    <row r="14" spans="1:21">
      <c r="A14" s="11"/>
      <c r="B14" s="45" t="s">
        <v>41</v>
      </c>
      <c r="C14" s="46"/>
      <c r="D14" s="46"/>
      <c r="E14" s="46"/>
      <c r="F14" s="46"/>
      <c r="G14" s="46"/>
      <c r="H14" s="46"/>
      <c r="I14" s="46"/>
      <c r="J14" s="47"/>
      <c r="K14" s="45" t="s">
        <v>42</v>
      </c>
      <c r="L14" s="46"/>
      <c r="M14" s="46"/>
      <c r="N14" s="46"/>
      <c r="O14" s="46"/>
      <c r="P14" s="46"/>
      <c r="Q14" s="46"/>
      <c r="R14" s="46"/>
      <c r="S14" s="47"/>
    </row>
    <row r="15" spans="1:21">
      <c r="A15" s="24" t="s">
        <v>43</v>
      </c>
      <c r="B15" s="25" t="s">
        <v>44</v>
      </c>
      <c r="C15" s="26" t="s">
        <v>45</v>
      </c>
      <c r="D15" s="26" t="s">
        <v>46</v>
      </c>
      <c r="E15" s="26" t="s">
        <v>47</v>
      </c>
      <c r="F15" s="26" t="s">
        <v>48</v>
      </c>
      <c r="G15" s="26" t="s">
        <v>49</v>
      </c>
      <c r="H15" s="26" t="s">
        <v>50</v>
      </c>
      <c r="I15" s="26" t="s">
        <v>51</v>
      </c>
      <c r="J15" s="27" t="s">
        <v>52</v>
      </c>
      <c r="K15" s="25" t="s">
        <v>44</v>
      </c>
      <c r="L15" s="26" t="s">
        <v>45</v>
      </c>
      <c r="M15" s="26" t="s">
        <v>46</v>
      </c>
      <c r="N15" s="26" t="s">
        <v>47</v>
      </c>
      <c r="O15" s="26" t="s">
        <v>48</v>
      </c>
      <c r="P15" s="26" t="s">
        <v>49</v>
      </c>
      <c r="Q15" s="26" t="s">
        <v>50</v>
      </c>
      <c r="R15" s="26" t="s">
        <v>51</v>
      </c>
      <c r="S15" s="27" t="s">
        <v>52</v>
      </c>
    </row>
    <row r="16" spans="1:21">
      <c r="A16" s="28" t="s">
        <v>53</v>
      </c>
      <c r="B16" s="29">
        <v>0</v>
      </c>
      <c r="C16" s="30">
        <v>15.961670088980153</v>
      </c>
      <c r="D16" s="30">
        <v>7.7316906228610511</v>
      </c>
      <c r="E16" s="30">
        <v>0.50924024640657095</v>
      </c>
      <c r="F16" s="30">
        <v>0</v>
      </c>
      <c r="G16" s="30">
        <v>0</v>
      </c>
      <c r="H16" s="30">
        <v>0</v>
      </c>
      <c r="I16" s="30">
        <v>0</v>
      </c>
      <c r="J16" s="31">
        <v>24.202600958247814</v>
      </c>
      <c r="K16" s="29">
        <v>0</v>
      </c>
      <c r="L16" s="30">
        <v>0</v>
      </c>
      <c r="M16" s="30">
        <v>0</v>
      </c>
      <c r="N16" s="30">
        <v>0</v>
      </c>
      <c r="O16" s="30">
        <v>0</v>
      </c>
      <c r="P16" s="30">
        <v>0</v>
      </c>
      <c r="Q16" s="30">
        <v>0</v>
      </c>
      <c r="R16" s="30">
        <v>0</v>
      </c>
      <c r="S16" s="31">
        <v>0</v>
      </c>
    </row>
    <row r="17" spans="1:19">
      <c r="A17" s="28" t="s">
        <v>54</v>
      </c>
      <c r="B17" s="29">
        <v>1.0951403148528414</v>
      </c>
      <c r="C17" s="30">
        <v>1.0732375085557835</v>
      </c>
      <c r="D17" s="30">
        <v>8.845995893223817</v>
      </c>
      <c r="E17" s="30">
        <v>16.479123887748113</v>
      </c>
      <c r="F17" s="30">
        <v>0.74743326488706296</v>
      </c>
      <c r="G17" s="30">
        <v>0.186173853524983</v>
      </c>
      <c r="H17" s="30">
        <v>0.99931553730321698</v>
      </c>
      <c r="I17" s="30">
        <v>0.24640657084188899</v>
      </c>
      <c r="J17" s="31">
        <v>29.672826830937765</v>
      </c>
      <c r="K17" s="29">
        <v>0</v>
      </c>
      <c r="L17" s="30">
        <v>0</v>
      </c>
      <c r="M17" s="30">
        <v>0</v>
      </c>
      <c r="N17" s="30">
        <v>0</v>
      </c>
      <c r="O17" s="30">
        <v>0</v>
      </c>
      <c r="P17" s="30">
        <v>0</v>
      </c>
      <c r="Q17" s="30">
        <v>0</v>
      </c>
      <c r="R17" s="30">
        <v>0</v>
      </c>
      <c r="S17" s="31">
        <v>0</v>
      </c>
    </row>
    <row r="18" spans="1:19">
      <c r="A18" s="28" t="s">
        <v>55</v>
      </c>
      <c r="B18" s="29">
        <v>19.753593429158101</v>
      </c>
      <c r="C18" s="30">
        <v>17.850787132101289</v>
      </c>
      <c r="D18" s="30">
        <v>18.009582477754957</v>
      </c>
      <c r="E18" s="30">
        <v>17.13073237508555</v>
      </c>
      <c r="F18" s="30">
        <v>11.906913073237506</v>
      </c>
      <c r="G18" s="30">
        <v>11.414099931553729</v>
      </c>
      <c r="H18" s="30">
        <v>4.4626967830253239</v>
      </c>
      <c r="I18" s="30">
        <v>0.49281314168377799</v>
      </c>
      <c r="J18" s="31">
        <v>101.02121834360024</v>
      </c>
      <c r="K18" s="29">
        <v>0</v>
      </c>
      <c r="L18" s="30">
        <v>0</v>
      </c>
      <c r="M18" s="30">
        <v>1</v>
      </c>
      <c r="N18" s="30">
        <v>0</v>
      </c>
      <c r="O18" s="30">
        <v>1</v>
      </c>
      <c r="P18" s="30">
        <v>0</v>
      </c>
      <c r="Q18" s="30">
        <v>1</v>
      </c>
      <c r="R18" s="30">
        <v>0</v>
      </c>
      <c r="S18" s="31">
        <v>3</v>
      </c>
    </row>
    <row r="19" spans="1:19">
      <c r="A19" s="28" t="s">
        <v>56</v>
      </c>
      <c r="B19" s="29">
        <v>40.709103353867235</v>
      </c>
      <c r="C19" s="30">
        <v>62.809034907597457</v>
      </c>
      <c r="D19" s="30">
        <v>67.449691991786366</v>
      </c>
      <c r="E19" s="30">
        <v>62.710472279260756</v>
      </c>
      <c r="F19" s="30">
        <v>54.379192334017752</v>
      </c>
      <c r="G19" s="30">
        <v>40.689938398357249</v>
      </c>
      <c r="H19" s="30">
        <v>28.654346338124583</v>
      </c>
      <c r="I19" s="30">
        <v>12.421629021218346</v>
      </c>
      <c r="J19" s="31">
        <v>369.82340862423001</v>
      </c>
      <c r="K19" s="29">
        <v>2</v>
      </c>
      <c r="L19" s="30">
        <v>0</v>
      </c>
      <c r="M19" s="30">
        <v>1</v>
      </c>
      <c r="N19" s="30">
        <v>2</v>
      </c>
      <c r="O19" s="30">
        <v>0</v>
      </c>
      <c r="P19" s="30">
        <v>1</v>
      </c>
      <c r="Q19" s="30">
        <v>1</v>
      </c>
      <c r="R19" s="30">
        <v>1</v>
      </c>
      <c r="S19" s="31">
        <v>8</v>
      </c>
    </row>
    <row r="20" spans="1:19">
      <c r="A20" s="28" t="s">
        <v>57</v>
      </c>
      <c r="B20" s="29">
        <v>150.5160848733743</v>
      </c>
      <c r="C20" s="30">
        <v>161.08145106091712</v>
      </c>
      <c r="D20" s="30">
        <v>179.13210130047909</v>
      </c>
      <c r="E20" s="30">
        <v>179.72895277207402</v>
      </c>
      <c r="F20" s="30">
        <v>168.33675564681729</v>
      </c>
      <c r="G20" s="30">
        <v>138.861054072553</v>
      </c>
      <c r="H20" s="30">
        <v>89.18822724161528</v>
      </c>
      <c r="I20" s="30">
        <v>34.787132101300429</v>
      </c>
      <c r="J20" s="31">
        <v>1101.631759069131</v>
      </c>
      <c r="K20" s="29">
        <v>1</v>
      </c>
      <c r="L20" s="30">
        <v>2</v>
      </c>
      <c r="M20" s="30">
        <v>0</v>
      </c>
      <c r="N20" s="30">
        <v>2</v>
      </c>
      <c r="O20" s="30">
        <v>0</v>
      </c>
      <c r="P20" s="30">
        <v>2</v>
      </c>
      <c r="Q20" s="30">
        <v>0</v>
      </c>
      <c r="R20" s="30">
        <v>3</v>
      </c>
      <c r="S20" s="31">
        <v>10</v>
      </c>
    </row>
    <row r="21" spans="1:19">
      <c r="A21" s="28" t="s">
        <v>58</v>
      </c>
      <c r="B21" s="29">
        <v>460.09034907597515</v>
      </c>
      <c r="C21" s="30">
        <v>533.28678986995249</v>
      </c>
      <c r="D21" s="30">
        <v>587.33744010951432</v>
      </c>
      <c r="E21" s="30">
        <v>567.27720739219751</v>
      </c>
      <c r="F21" s="30">
        <v>498.85557837097826</v>
      </c>
      <c r="G21" s="30">
        <v>447.65503080082135</v>
      </c>
      <c r="H21" s="30">
        <v>266.5325119780972</v>
      </c>
      <c r="I21" s="30">
        <v>83.011635865845406</v>
      </c>
      <c r="J21" s="31">
        <v>3444.046543463382</v>
      </c>
      <c r="K21" s="29">
        <v>5</v>
      </c>
      <c r="L21" s="30">
        <v>7</v>
      </c>
      <c r="M21" s="30">
        <v>8</v>
      </c>
      <c r="N21" s="30">
        <v>10</v>
      </c>
      <c r="O21" s="30">
        <v>4</v>
      </c>
      <c r="P21" s="30">
        <v>5</v>
      </c>
      <c r="Q21" s="30">
        <v>3</v>
      </c>
      <c r="R21" s="30">
        <v>1</v>
      </c>
      <c r="S21" s="31">
        <v>43</v>
      </c>
    </row>
    <row r="22" spans="1:19">
      <c r="A22" s="28" t="s">
        <v>59</v>
      </c>
      <c r="B22" s="29">
        <v>8727.641341546896</v>
      </c>
      <c r="C22" s="30">
        <v>8350.1793292265666</v>
      </c>
      <c r="D22" s="30">
        <v>8187.3620807665957</v>
      </c>
      <c r="E22" s="30">
        <v>8072.0136892539349</v>
      </c>
      <c r="F22" s="30">
        <v>7133.6700889801577</v>
      </c>
      <c r="G22" s="30">
        <v>5310.3216974674906</v>
      </c>
      <c r="H22" s="30">
        <v>2871.0718685831621</v>
      </c>
      <c r="I22" s="30">
        <v>981.72484599589211</v>
      </c>
      <c r="J22" s="31">
        <v>49633.984941820672</v>
      </c>
      <c r="K22" s="29">
        <v>41</v>
      </c>
      <c r="L22" s="30">
        <v>34</v>
      </c>
      <c r="M22" s="30">
        <v>35</v>
      </c>
      <c r="N22" s="30">
        <v>42</v>
      </c>
      <c r="O22" s="30">
        <v>29</v>
      </c>
      <c r="P22" s="30">
        <v>28</v>
      </c>
      <c r="Q22" s="30">
        <v>18</v>
      </c>
      <c r="R22" s="30">
        <v>7</v>
      </c>
      <c r="S22" s="31">
        <v>234</v>
      </c>
    </row>
    <row r="23" spans="1:19">
      <c r="A23" s="28" t="s">
        <v>60</v>
      </c>
      <c r="B23" s="29">
        <v>24619.994524298421</v>
      </c>
      <c r="C23" s="30">
        <v>29545.50034223136</v>
      </c>
      <c r="D23" s="30">
        <v>31799.09103353868</v>
      </c>
      <c r="E23" s="30">
        <v>32653.771389459271</v>
      </c>
      <c r="F23" s="30">
        <v>29019.652292950028</v>
      </c>
      <c r="G23" s="30">
        <v>22652.700889801508</v>
      </c>
      <c r="H23" s="30">
        <v>10817.58795345653</v>
      </c>
      <c r="I23" s="30">
        <v>3034.882956878851</v>
      </c>
      <c r="J23" s="31">
        <v>184143.18138261471</v>
      </c>
      <c r="K23" s="29">
        <v>88</v>
      </c>
      <c r="L23" s="30">
        <v>139</v>
      </c>
      <c r="M23" s="30">
        <v>139</v>
      </c>
      <c r="N23" s="30">
        <v>151</v>
      </c>
      <c r="O23" s="30">
        <v>119</v>
      </c>
      <c r="P23" s="30">
        <v>113</v>
      </c>
      <c r="Q23" s="30">
        <v>64</v>
      </c>
      <c r="R23" s="30">
        <v>19</v>
      </c>
      <c r="S23" s="31">
        <v>832</v>
      </c>
    </row>
    <row r="24" spans="1:19">
      <c r="A24" s="28" t="s">
        <v>61</v>
      </c>
      <c r="B24" s="29">
        <v>24686.759753593422</v>
      </c>
      <c r="C24" s="30">
        <v>35907.214236824067</v>
      </c>
      <c r="D24" s="30">
        <v>41715.537303216974</v>
      </c>
      <c r="E24" s="30">
        <v>46967.759069130727</v>
      </c>
      <c r="F24" s="30">
        <v>51618.811772758345</v>
      </c>
      <c r="G24" s="30">
        <v>49877.333333333278</v>
      </c>
      <c r="H24" s="30">
        <v>31647.422313483919</v>
      </c>
      <c r="I24" s="30">
        <v>9691.7727583847409</v>
      </c>
      <c r="J24" s="31">
        <v>292112.61054072517</v>
      </c>
      <c r="K24" s="29">
        <v>151</v>
      </c>
      <c r="L24" s="30">
        <v>230</v>
      </c>
      <c r="M24" s="30">
        <v>270</v>
      </c>
      <c r="N24" s="30">
        <v>305</v>
      </c>
      <c r="O24" s="30">
        <v>365</v>
      </c>
      <c r="P24" s="30">
        <v>307</v>
      </c>
      <c r="Q24" s="30">
        <v>217</v>
      </c>
      <c r="R24" s="30">
        <v>54</v>
      </c>
      <c r="S24" s="31">
        <v>1899</v>
      </c>
    </row>
    <row r="25" spans="1:19">
      <c r="A25" s="28" t="s">
        <v>62</v>
      </c>
      <c r="B25" s="29">
        <v>20087.27173169062</v>
      </c>
      <c r="C25" s="30">
        <v>28463.753593429123</v>
      </c>
      <c r="D25" s="30">
        <v>33460.626967830249</v>
      </c>
      <c r="E25" s="30">
        <v>36380.739219712523</v>
      </c>
      <c r="F25" s="30">
        <v>37540.073921971249</v>
      </c>
      <c r="G25" s="30">
        <v>37306.02327173169</v>
      </c>
      <c r="H25" s="30">
        <v>25288.668035592076</v>
      </c>
      <c r="I25" s="30">
        <v>8257.4291581108901</v>
      </c>
      <c r="J25" s="31">
        <v>226784.5859000684</v>
      </c>
      <c r="K25" s="29">
        <v>240</v>
      </c>
      <c r="L25" s="30">
        <v>324</v>
      </c>
      <c r="M25" s="30">
        <v>382</v>
      </c>
      <c r="N25" s="30">
        <v>379</v>
      </c>
      <c r="O25" s="30">
        <v>397</v>
      </c>
      <c r="P25" s="30">
        <v>369</v>
      </c>
      <c r="Q25" s="30">
        <v>261</v>
      </c>
      <c r="R25" s="30">
        <v>91</v>
      </c>
      <c r="S25" s="31">
        <v>2443</v>
      </c>
    </row>
    <row r="26" spans="1:19">
      <c r="A26" s="28" t="s">
        <v>63</v>
      </c>
      <c r="B26" s="29">
        <v>15428.199863107462</v>
      </c>
      <c r="C26" s="30">
        <v>21271.950718685828</v>
      </c>
      <c r="D26" s="30">
        <v>25191.961670088971</v>
      </c>
      <c r="E26" s="30">
        <v>27732.588637919253</v>
      </c>
      <c r="F26" s="30">
        <v>28572.120465434637</v>
      </c>
      <c r="G26" s="30">
        <v>27835.206023271727</v>
      </c>
      <c r="H26" s="30">
        <v>18708.114989733051</v>
      </c>
      <c r="I26" s="30">
        <v>6457.5605749486504</v>
      </c>
      <c r="J26" s="31">
        <v>171197.70294318951</v>
      </c>
      <c r="K26" s="29">
        <v>302</v>
      </c>
      <c r="L26" s="30">
        <v>384</v>
      </c>
      <c r="M26" s="30">
        <v>484</v>
      </c>
      <c r="N26" s="30">
        <v>518</v>
      </c>
      <c r="O26" s="30">
        <v>479</v>
      </c>
      <c r="P26" s="30">
        <v>468</v>
      </c>
      <c r="Q26" s="30">
        <v>295</v>
      </c>
      <c r="R26" s="30">
        <v>121</v>
      </c>
      <c r="S26" s="31">
        <v>3051</v>
      </c>
    </row>
    <row r="27" spans="1:19">
      <c r="A27" s="28" t="s">
        <v>64</v>
      </c>
      <c r="B27" s="29">
        <v>11564.065708418901</v>
      </c>
      <c r="C27" s="30">
        <v>16134.825462012323</v>
      </c>
      <c r="D27" s="30">
        <v>19080.657084188912</v>
      </c>
      <c r="E27" s="30">
        <v>21071.167693360698</v>
      </c>
      <c r="F27" s="30">
        <v>21383.20054757017</v>
      </c>
      <c r="G27" s="30">
        <v>20392.646132785776</v>
      </c>
      <c r="H27" s="30">
        <v>13627.055441478429</v>
      </c>
      <c r="I27" s="30">
        <v>4765.7850787131929</v>
      </c>
      <c r="J27" s="31">
        <v>128019.4031485286</v>
      </c>
      <c r="K27" s="29">
        <v>452</v>
      </c>
      <c r="L27" s="30">
        <v>541</v>
      </c>
      <c r="M27" s="30">
        <v>714</v>
      </c>
      <c r="N27" s="30">
        <v>735</v>
      </c>
      <c r="O27" s="30">
        <v>732</v>
      </c>
      <c r="P27" s="30">
        <v>633</v>
      </c>
      <c r="Q27" s="30">
        <v>400</v>
      </c>
      <c r="R27" s="30">
        <v>143</v>
      </c>
      <c r="S27" s="31">
        <v>4350</v>
      </c>
    </row>
    <row r="28" spans="1:19">
      <c r="A28" s="28" t="s">
        <v>65</v>
      </c>
      <c r="B28" s="29">
        <v>6721.5304585900085</v>
      </c>
      <c r="C28" s="30">
        <v>11070.212183435999</v>
      </c>
      <c r="D28" s="30">
        <v>13108.58590006845</v>
      </c>
      <c r="E28" s="30">
        <v>14316.84052019165</v>
      </c>
      <c r="F28" s="30">
        <v>14849.409993155368</v>
      </c>
      <c r="G28" s="30">
        <v>14330.84736481863</v>
      </c>
      <c r="H28" s="30">
        <v>10003.022587268988</v>
      </c>
      <c r="I28" s="30">
        <v>3520.7583846680254</v>
      </c>
      <c r="J28" s="31">
        <v>87921.207392197088</v>
      </c>
      <c r="K28" s="29">
        <v>459</v>
      </c>
      <c r="L28" s="30">
        <v>743</v>
      </c>
      <c r="M28" s="30">
        <v>886</v>
      </c>
      <c r="N28" s="30">
        <v>916</v>
      </c>
      <c r="O28" s="30">
        <v>971</v>
      </c>
      <c r="P28" s="30">
        <v>862</v>
      </c>
      <c r="Q28" s="30">
        <v>597</v>
      </c>
      <c r="R28" s="30">
        <v>227</v>
      </c>
      <c r="S28" s="31">
        <v>5661</v>
      </c>
    </row>
    <row r="29" spans="1:19">
      <c r="A29" s="28" t="s">
        <v>66</v>
      </c>
      <c r="B29" s="29">
        <v>2591.3155373032159</v>
      </c>
      <c r="C29" s="30">
        <v>4026.0725530458576</v>
      </c>
      <c r="D29" s="30">
        <v>5659.9397672826826</v>
      </c>
      <c r="E29" s="30">
        <v>7033.1608487337417</v>
      </c>
      <c r="F29" s="30">
        <v>7793.6810403833006</v>
      </c>
      <c r="G29" s="30">
        <v>8267.0335386721454</v>
      </c>
      <c r="H29" s="30">
        <v>6449.5550992471053</v>
      </c>
      <c r="I29" s="30">
        <v>2126.1245722108069</v>
      </c>
      <c r="J29" s="31">
        <v>43946.882956878835</v>
      </c>
      <c r="K29" s="29">
        <v>297</v>
      </c>
      <c r="L29" s="30">
        <v>468</v>
      </c>
      <c r="M29" s="30">
        <v>658</v>
      </c>
      <c r="N29" s="30">
        <v>804</v>
      </c>
      <c r="O29" s="30">
        <v>867</v>
      </c>
      <c r="P29" s="30">
        <v>993</v>
      </c>
      <c r="Q29" s="30">
        <v>733</v>
      </c>
      <c r="R29" s="30">
        <v>212</v>
      </c>
      <c r="S29" s="31">
        <v>5032</v>
      </c>
    </row>
    <row r="30" spans="1:19">
      <c r="A30" s="28" t="s">
        <v>67</v>
      </c>
      <c r="B30" s="29">
        <v>1000.8815879534569</v>
      </c>
      <c r="C30" s="30">
        <v>1526.8309377138949</v>
      </c>
      <c r="D30" s="30">
        <v>1843.060917180014</v>
      </c>
      <c r="E30" s="30">
        <v>2133.3360711841187</v>
      </c>
      <c r="F30" s="30">
        <v>2210.5927446954142</v>
      </c>
      <c r="G30" s="30">
        <v>2217.6344969199181</v>
      </c>
      <c r="H30" s="30">
        <v>1760.88706365503</v>
      </c>
      <c r="I30" s="30">
        <v>662.96235455167687</v>
      </c>
      <c r="J30" s="31">
        <v>13356.186173853532</v>
      </c>
      <c r="K30" s="29">
        <v>210</v>
      </c>
      <c r="L30" s="30">
        <v>303</v>
      </c>
      <c r="M30" s="30">
        <v>419</v>
      </c>
      <c r="N30" s="30">
        <v>409</v>
      </c>
      <c r="O30" s="30">
        <v>435</v>
      </c>
      <c r="P30" s="30">
        <v>455</v>
      </c>
      <c r="Q30" s="30">
        <v>346</v>
      </c>
      <c r="R30" s="30">
        <v>141</v>
      </c>
      <c r="S30" s="31">
        <v>2718</v>
      </c>
    </row>
    <row r="31" spans="1:19">
      <c r="A31" s="28" t="s">
        <v>68</v>
      </c>
      <c r="B31" s="29">
        <v>165.47843942505133</v>
      </c>
      <c r="C31" s="30">
        <v>237.50855578370971</v>
      </c>
      <c r="D31" s="30">
        <v>304.10677618069803</v>
      </c>
      <c r="E31" s="30">
        <v>359.19507186858363</v>
      </c>
      <c r="F31" s="30">
        <v>388.2737850787135</v>
      </c>
      <c r="G31" s="30">
        <v>417.56331279945277</v>
      </c>
      <c r="H31" s="30">
        <v>347.30458590006833</v>
      </c>
      <c r="I31" s="30">
        <v>109.31143052703621</v>
      </c>
      <c r="J31" s="31">
        <v>2328.7419575633135</v>
      </c>
      <c r="K31" s="29">
        <v>44</v>
      </c>
      <c r="L31" s="30">
        <v>82</v>
      </c>
      <c r="M31" s="30">
        <v>101</v>
      </c>
      <c r="N31" s="30">
        <v>117</v>
      </c>
      <c r="O31" s="30">
        <v>127</v>
      </c>
      <c r="P31" s="30">
        <v>133</v>
      </c>
      <c r="Q31" s="30">
        <v>118</v>
      </c>
      <c r="R31" s="30">
        <v>34</v>
      </c>
      <c r="S31" s="31">
        <v>756</v>
      </c>
    </row>
    <row r="32" spans="1:19">
      <c r="A32" s="28" t="s">
        <v>69</v>
      </c>
      <c r="B32" s="29">
        <v>14.600958247775488</v>
      </c>
      <c r="C32" s="30">
        <v>17.62354551676933</v>
      </c>
      <c r="D32" s="30">
        <v>23.55099247091038</v>
      </c>
      <c r="E32" s="30">
        <v>23.178644763860358</v>
      </c>
      <c r="F32" s="30">
        <v>33.379876796714548</v>
      </c>
      <c r="G32" s="30">
        <v>37.713894592744701</v>
      </c>
      <c r="H32" s="30">
        <v>27.605749486652972</v>
      </c>
      <c r="I32" s="30">
        <v>10.124572210814504</v>
      </c>
      <c r="J32" s="31">
        <v>187.77823408624226</v>
      </c>
      <c r="K32" s="29">
        <v>5</v>
      </c>
      <c r="L32" s="30">
        <v>5</v>
      </c>
      <c r="M32" s="30">
        <v>11</v>
      </c>
      <c r="N32" s="30">
        <v>7</v>
      </c>
      <c r="O32" s="30">
        <v>12</v>
      </c>
      <c r="P32" s="30">
        <v>12</v>
      </c>
      <c r="Q32" s="30">
        <v>15</v>
      </c>
      <c r="R32" s="30">
        <v>5</v>
      </c>
      <c r="S32" s="31">
        <v>72</v>
      </c>
    </row>
    <row r="33" spans="1:19">
      <c r="A33" s="28" t="s">
        <v>70</v>
      </c>
      <c r="B33" s="29">
        <v>0.13415468856947299</v>
      </c>
      <c r="C33" s="30">
        <v>0</v>
      </c>
      <c r="D33" s="30">
        <v>1.4127310061601599</v>
      </c>
      <c r="E33" s="30">
        <v>4.6050650239561897</v>
      </c>
      <c r="F33" s="30">
        <v>3.7426420260095821</v>
      </c>
      <c r="G33" s="30">
        <v>3.0198494182067028</v>
      </c>
      <c r="H33" s="30">
        <v>1.9356605065024002</v>
      </c>
      <c r="I33" s="30">
        <v>0.63791923340178003</v>
      </c>
      <c r="J33" s="31">
        <v>15.488021902806299</v>
      </c>
      <c r="K33" s="29">
        <v>1</v>
      </c>
      <c r="L33" s="30">
        <v>0</v>
      </c>
      <c r="M33" s="30">
        <v>0</v>
      </c>
      <c r="N33" s="30">
        <v>1</v>
      </c>
      <c r="O33" s="30">
        <v>2</v>
      </c>
      <c r="P33" s="30">
        <v>0</v>
      </c>
      <c r="Q33" s="30">
        <v>1</v>
      </c>
      <c r="R33" s="30">
        <v>0</v>
      </c>
      <c r="S33" s="31">
        <v>5</v>
      </c>
    </row>
    <row r="34" spans="1:19">
      <c r="A34" s="32" t="s">
        <v>71</v>
      </c>
      <c r="B34" s="33">
        <v>116280.038329911</v>
      </c>
      <c r="C34" s="34">
        <v>157343.73442847401</v>
      </c>
      <c r="D34" s="34">
        <v>181244.39972621499</v>
      </c>
      <c r="E34" s="34">
        <v>197592.191649555</v>
      </c>
      <c r="F34" s="34">
        <v>201280.83504449</v>
      </c>
      <c r="G34" s="34">
        <v>189286.85010266901</v>
      </c>
      <c r="H34" s="34">
        <v>121940.06844627</v>
      </c>
      <c r="I34" s="34">
        <v>39750.034223134797</v>
      </c>
      <c r="J34" s="35">
        <v>1204718.15195072</v>
      </c>
      <c r="K34" s="36">
        <v>2298</v>
      </c>
      <c r="L34" s="37">
        <v>3262</v>
      </c>
      <c r="M34" s="37">
        <v>4109</v>
      </c>
      <c r="N34" s="37">
        <v>4398</v>
      </c>
      <c r="O34" s="37">
        <v>4540</v>
      </c>
      <c r="P34" s="37">
        <v>4381</v>
      </c>
      <c r="Q34" s="37">
        <v>3070</v>
      </c>
      <c r="R34" s="37">
        <v>1059</v>
      </c>
      <c r="S34" s="35">
        <v>27117</v>
      </c>
    </row>
  </sheetData>
  <mergeCells count="2">
    <mergeCell ref="B14:J14"/>
    <mergeCell ref="K14:S14"/>
  </mergeCells>
  <pageMargins left="0.75" right="0.75" top="1" bottom="1" header="0.5" footer="0.5"/>
  <pageSetup paperSize="9" scale="85" pageOrder="overThenDown" orientation="landscape"/>
  <headerFooter>
    <oddFooter>&amp;CPage &amp;P of &amp;N at 06/06/2007 10:39:06</oddFooter>
  </headerFooter>
</worksheet>
</file>

<file path=xl/worksheets/sheet8.xml><?xml version="1.0" encoding="utf-8"?>
<worksheet xmlns="http://schemas.openxmlformats.org/spreadsheetml/2006/main" xmlns:r="http://schemas.openxmlformats.org/officeDocument/2006/relationships">
  <dimension ref="A1:U104"/>
  <sheetViews>
    <sheetView zoomScale="85" zoomScaleNormal="85" workbookViewId="0"/>
  </sheetViews>
  <sheetFormatPr defaultRowHeight="12.75"/>
  <cols>
    <col min="2" max="6" width="10.85546875" customWidth="1"/>
    <col min="7" max="7" width="9.85546875" customWidth="1"/>
  </cols>
  <sheetData>
    <row r="1" spans="1:21">
      <c r="A1" s="7" t="s">
        <v>27</v>
      </c>
      <c r="C1" s="7"/>
      <c r="D1" s="7"/>
      <c r="E1" s="7"/>
      <c r="F1" s="7"/>
      <c r="G1" s="7"/>
      <c r="H1" s="7"/>
      <c r="I1" s="7"/>
      <c r="J1" s="7"/>
      <c r="K1" s="7"/>
      <c r="L1" s="8"/>
      <c r="M1" s="8"/>
      <c r="N1" s="8"/>
      <c r="O1" s="8"/>
      <c r="P1" s="8"/>
      <c r="Q1" s="8"/>
      <c r="R1" s="8"/>
      <c r="S1" s="8"/>
      <c r="T1" s="8"/>
      <c r="U1" s="8"/>
    </row>
    <row r="2" spans="1:21">
      <c r="A2" s="7"/>
      <c r="B2" s="7"/>
      <c r="C2" s="7"/>
      <c r="D2" s="7"/>
      <c r="E2" s="7"/>
      <c r="F2" s="7"/>
      <c r="G2" s="7"/>
      <c r="H2" s="7"/>
      <c r="I2" s="7"/>
      <c r="J2" s="7"/>
      <c r="K2" s="7"/>
      <c r="L2" s="8"/>
      <c r="M2" s="8"/>
      <c r="N2" s="8"/>
      <c r="O2" s="8"/>
      <c r="P2" s="8"/>
      <c r="Q2" s="8"/>
      <c r="R2" s="8"/>
      <c r="S2" s="8"/>
      <c r="T2" s="8"/>
      <c r="U2" s="8"/>
    </row>
    <row r="3" spans="1:21">
      <c r="A3" s="7"/>
      <c r="B3" s="38" t="s">
        <v>82</v>
      </c>
      <c r="D3" s="38" t="s">
        <v>83</v>
      </c>
      <c r="E3" s="7"/>
      <c r="F3" s="7"/>
      <c r="G3" s="9"/>
      <c r="H3" s="7"/>
      <c r="I3" s="7"/>
      <c r="J3" s="7"/>
      <c r="K3" s="10"/>
      <c r="L3" s="8"/>
      <c r="M3" s="8"/>
      <c r="N3" s="8"/>
      <c r="O3" s="8"/>
      <c r="P3" s="8"/>
      <c r="Q3" s="8"/>
      <c r="R3" s="8"/>
      <c r="S3" s="8"/>
      <c r="T3" s="8"/>
      <c r="U3" s="8"/>
    </row>
    <row r="4" spans="1:21">
      <c r="A4" s="8"/>
      <c r="B4" s="8"/>
      <c r="C4" s="8"/>
      <c r="D4" s="8"/>
      <c r="E4" s="8"/>
      <c r="F4" s="8"/>
      <c r="G4" s="8"/>
      <c r="H4" s="8"/>
      <c r="I4" s="8"/>
      <c r="J4" s="8"/>
      <c r="K4" s="8"/>
      <c r="L4" s="8"/>
      <c r="M4" s="8"/>
      <c r="N4" s="8"/>
      <c r="O4" s="8"/>
      <c r="P4" s="8"/>
      <c r="Q4" s="8"/>
      <c r="R4" s="8"/>
      <c r="S4" s="8"/>
      <c r="T4" s="8"/>
      <c r="U4" s="8"/>
    </row>
    <row r="5" spans="1:21">
      <c r="A5" s="8"/>
      <c r="B5" s="11" t="s">
        <v>28</v>
      </c>
      <c r="C5" s="12"/>
      <c r="D5" s="13" t="s">
        <v>29</v>
      </c>
      <c r="E5" s="11" t="s">
        <v>30</v>
      </c>
      <c r="F5" s="12"/>
      <c r="G5" s="13">
        <v>0</v>
      </c>
      <c r="H5" s="8"/>
      <c r="I5" s="8"/>
      <c r="J5" s="8"/>
      <c r="K5" s="8"/>
      <c r="L5" s="8"/>
      <c r="M5" s="8"/>
      <c r="N5" s="8"/>
      <c r="O5" s="8"/>
      <c r="P5" s="8"/>
      <c r="Q5" s="8"/>
      <c r="R5" s="8"/>
      <c r="S5" s="8"/>
      <c r="T5" s="8"/>
      <c r="U5" s="8"/>
    </row>
    <row r="6" spans="1:21">
      <c r="A6" s="8"/>
      <c r="B6" s="14"/>
      <c r="C6" s="8"/>
      <c r="D6" s="15"/>
      <c r="E6" s="14"/>
      <c r="F6" s="8"/>
      <c r="G6" s="15"/>
      <c r="H6" s="8"/>
      <c r="I6" s="8"/>
      <c r="J6" s="8"/>
      <c r="K6" s="8"/>
      <c r="L6" s="8"/>
      <c r="M6" s="8"/>
      <c r="N6" s="8"/>
      <c r="O6" s="8"/>
      <c r="P6" s="8"/>
      <c r="Q6" s="8"/>
      <c r="R6" s="8"/>
      <c r="S6" s="8"/>
      <c r="T6" s="8"/>
      <c r="U6" s="8"/>
    </row>
    <row r="7" spans="1:21">
      <c r="A7" s="8"/>
      <c r="B7" s="14" t="s">
        <v>31</v>
      </c>
      <c r="C7" s="8"/>
      <c r="D7" s="15" t="s">
        <v>32</v>
      </c>
      <c r="E7" s="14" t="s">
        <v>33</v>
      </c>
      <c r="F7" s="8"/>
      <c r="G7" s="16">
        <v>37622</v>
      </c>
      <c r="H7" s="8"/>
      <c r="I7" s="8"/>
      <c r="J7" s="8"/>
      <c r="K7" s="8"/>
      <c r="L7" s="8"/>
      <c r="M7" s="8"/>
      <c r="N7" s="8"/>
      <c r="O7" s="8"/>
      <c r="P7" s="8"/>
      <c r="Q7" s="8"/>
      <c r="R7" s="8"/>
      <c r="S7" s="8"/>
      <c r="T7" s="8"/>
      <c r="U7" s="8"/>
    </row>
    <row r="8" spans="1:21">
      <c r="A8" s="8"/>
      <c r="B8" s="14"/>
      <c r="C8" s="8"/>
      <c r="D8" s="15"/>
      <c r="E8" s="14"/>
      <c r="F8" s="8"/>
      <c r="G8" s="15"/>
      <c r="H8" s="8"/>
      <c r="I8" s="8"/>
      <c r="J8" s="8"/>
      <c r="K8" s="8"/>
      <c r="L8" s="8"/>
      <c r="M8" s="8"/>
      <c r="N8" s="8"/>
      <c r="O8" s="8"/>
      <c r="P8" s="8"/>
      <c r="Q8" s="8"/>
      <c r="R8" s="8"/>
      <c r="S8" s="8"/>
      <c r="T8" s="8"/>
      <c r="U8" s="8"/>
    </row>
    <row r="9" spans="1:21">
      <c r="A9" s="8"/>
      <c r="B9" s="14" t="s">
        <v>34</v>
      </c>
      <c r="C9" s="8"/>
      <c r="D9" s="15" t="s">
        <v>35</v>
      </c>
      <c r="E9" s="14" t="s">
        <v>36</v>
      </c>
      <c r="F9" s="8"/>
      <c r="G9" s="16">
        <v>40543</v>
      </c>
      <c r="H9" s="8"/>
      <c r="I9" s="8"/>
      <c r="J9" s="8"/>
      <c r="K9" s="8"/>
      <c r="L9" s="8"/>
      <c r="M9" s="8"/>
      <c r="N9" s="8"/>
      <c r="O9" s="8"/>
      <c r="P9" s="8"/>
      <c r="Q9" s="8"/>
      <c r="R9" s="8"/>
      <c r="S9" s="8"/>
      <c r="T9" s="8"/>
      <c r="U9" s="8"/>
    </row>
    <row r="10" spans="1:21">
      <c r="A10" s="8"/>
      <c r="B10" s="14"/>
      <c r="C10" s="8"/>
      <c r="D10" s="15"/>
      <c r="E10" s="14"/>
      <c r="F10" s="8"/>
      <c r="G10" s="15"/>
      <c r="H10" s="8"/>
      <c r="I10" s="8"/>
      <c r="J10" s="8"/>
      <c r="K10" s="8"/>
      <c r="L10" s="8"/>
      <c r="M10" s="8"/>
      <c r="N10" s="8"/>
      <c r="O10" s="8"/>
      <c r="P10" s="8"/>
      <c r="Q10" s="8"/>
      <c r="R10" s="8"/>
      <c r="S10" s="8"/>
      <c r="T10" s="8"/>
      <c r="U10" s="8"/>
    </row>
    <row r="11" spans="1:21">
      <c r="A11" s="8"/>
      <c r="B11" s="17" t="s">
        <v>37</v>
      </c>
      <c r="C11" s="18"/>
      <c r="D11" s="19" t="s">
        <v>74</v>
      </c>
      <c r="E11" s="17" t="s">
        <v>39</v>
      </c>
      <c r="F11" s="18"/>
      <c r="G11" s="20" t="s">
        <v>40</v>
      </c>
      <c r="H11" s="8"/>
      <c r="I11" s="8"/>
      <c r="J11" s="8"/>
      <c r="K11" s="8"/>
      <c r="L11" s="8"/>
      <c r="M11" s="8"/>
      <c r="N11" s="8"/>
      <c r="O11" s="8"/>
      <c r="P11" s="8"/>
      <c r="Q11" s="8"/>
      <c r="R11" s="8"/>
      <c r="S11" s="8"/>
      <c r="T11" s="8"/>
      <c r="U11" s="8"/>
    </row>
    <row r="12" spans="1:21">
      <c r="A12" s="8"/>
      <c r="B12" s="8"/>
      <c r="C12" s="8"/>
      <c r="D12" s="8"/>
      <c r="E12" s="8"/>
      <c r="F12" s="8"/>
      <c r="G12" s="8"/>
      <c r="H12" s="8"/>
      <c r="I12" s="8"/>
      <c r="J12" s="8"/>
      <c r="K12" s="8"/>
      <c r="L12" s="8"/>
      <c r="M12" s="8"/>
      <c r="N12" s="8"/>
      <c r="O12" s="8"/>
      <c r="P12" s="8"/>
      <c r="Q12" s="8"/>
      <c r="R12" s="8"/>
      <c r="S12" s="8"/>
      <c r="T12" s="8"/>
      <c r="U12" s="8"/>
    </row>
    <row r="13" spans="1:21">
      <c r="A13" s="21"/>
      <c r="B13" s="21"/>
      <c r="C13" s="22"/>
      <c r="D13" s="22"/>
      <c r="E13" s="22"/>
      <c r="F13" s="22"/>
      <c r="G13" s="22"/>
      <c r="H13" s="22"/>
      <c r="I13" s="22"/>
      <c r="J13" s="23"/>
      <c r="K13" s="21"/>
      <c r="L13" s="12"/>
      <c r="M13" s="12"/>
      <c r="N13" s="12"/>
      <c r="O13" s="12"/>
      <c r="P13" s="12"/>
      <c r="Q13" s="12"/>
      <c r="R13" s="12"/>
      <c r="S13" s="13"/>
    </row>
    <row r="14" spans="1:21">
      <c r="A14" s="11"/>
      <c r="B14" s="45" t="s">
        <v>41</v>
      </c>
      <c r="C14" s="46"/>
      <c r="D14" s="46"/>
      <c r="E14" s="46"/>
      <c r="F14" s="46"/>
      <c r="G14" s="46"/>
      <c r="H14" s="46"/>
      <c r="I14" s="46"/>
      <c r="J14" s="47"/>
      <c r="K14" s="45" t="s">
        <v>42</v>
      </c>
      <c r="L14" s="46"/>
      <c r="M14" s="46"/>
      <c r="N14" s="46"/>
      <c r="O14" s="46"/>
      <c r="P14" s="46"/>
      <c r="Q14" s="46"/>
      <c r="R14" s="46"/>
      <c r="S14" s="47"/>
    </row>
    <row r="15" spans="1:21">
      <c r="A15" s="24" t="s">
        <v>43</v>
      </c>
      <c r="B15" s="25" t="s">
        <v>44</v>
      </c>
      <c r="C15" s="26" t="s">
        <v>45</v>
      </c>
      <c r="D15" s="26" t="s">
        <v>46</v>
      </c>
      <c r="E15" s="26" t="s">
        <v>47</v>
      </c>
      <c r="F15" s="26" t="s">
        <v>48</v>
      </c>
      <c r="G15" s="26" t="s">
        <v>49</v>
      </c>
      <c r="H15" s="26" t="s">
        <v>50</v>
      </c>
      <c r="I15" s="26" t="s">
        <v>51</v>
      </c>
      <c r="J15" s="27" t="s">
        <v>52</v>
      </c>
      <c r="K15" s="25" t="s">
        <v>44</v>
      </c>
      <c r="L15" s="26" t="s">
        <v>45</v>
      </c>
      <c r="M15" s="26" t="s">
        <v>46</v>
      </c>
      <c r="N15" s="26" t="s">
        <v>47</v>
      </c>
      <c r="O15" s="26" t="s">
        <v>48</v>
      </c>
      <c r="P15" s="26" t="s">
        <v>49</v>
      </c>
      <c r="Q15" s="26" t="s">
        <v>50</v>
      </c>
      <c r="R15" s="26" t="s">
        <v>51</v>
      </c>
      <c r="S15" s="27" t="s">
        <v>52</v>
      </c>
    </row>
    <row r="16" spans="1:21">
      <c r="A16" s="14">
        <v>22</v>
      </c>
      <c r="B16" s="29">
        <v>0</v>
      </c>
      <c r="C16" s="30">
        <v>0.51197809719370302</v>
      </c>
      <c r="D16" s="30">
        <v>0</v>
      </c>
      <c r="E16" s="30">
        <v>0</v>
      </c>
      <c r="F16" s="30">
        <v>0</v>
      </c>
      <c r="G16" s="30">
        <v>0</v>
      </c>
      <c r="H16" s="30">
        <v>0</v>
      </c>
      <c r="I16" s="30">
        <v>0</v>
      </c>
      <c r="J16" s="31">
        <v>0.51197809719370302</v>
      </c>
      <c r="K16" s="29">
        <v>0</v>
      </c>
      <c r="L16" s="30">
        <v>0</v>
      </c>
      <c r="M16" s="30">
        <v>0</v>
      </c>
      <c r="N16" s="30">
        <v>0</v>
      </c>
      <c r="O16" s="30">
        <v>0</v>
      </c>
      <c r="P16" s="30">
        <v>0</v>
      </c>
      <c r="Q16" s="30">
        <v>0</v>
      </c>
      <c r="R16" s="30">
        <v>0</v>
      </c>
      <c r="S16" s="31">
        <v>0</v>
      </c>
    </row>
    <row r="17" spans="1:19">
      <c r="A17" s="14">
        <v>23</v>
      </c>
      <c r="B17" s="29">
        <v>0</v>
      </c>
      <c r="C17" s="30">
        <v>7.2525667351129401</v>
      </c>
      <c r="D17" s="30">
        <v>0.50924024640657095</v>
      </c>
      <c r="E17" s="30">
        <v>0</v>
      </c>
      <c r="F17" s="30">
        <v>0</v>
      </c>
      <c r="G17" s="30">
        <v>0</v>
      </c>
      <c r="H17" s="30">
        <v>0</v>
      </c>
      <c r="I17" s="30">
        <v>0</v>
      </c>
      <c r="J17" s="31">
        <v>7.7618069815195101</v>
      </c>
      <c r="K17" s="29">
        <v>0</v>
      </c>
      <c r="L17" s="30">
        <v>0</v>
      </c>
      <c r="M17" s="30">
        <v>0</v>
      </c>
      <c r="N17" s="30">
        <v>0</v>
      </c>
      <c r="O17" s="30">
        <v>0</v>
      </c>
      <c r="P17" s="30">
        <v>0</v>
      </c>
      <c r="Q17" s="30">
        <v>0</v>
      </c>
      <c r="R17" s="30">
        <v>0</v>
      </c>
      <c r="S17" s="31">
        <v>0</v>
      </c>
    </row>
    <row r="18" spans="1:19">
      <c r="A18" s="14">
        <v>24</v>
      </c>
      <c r="B18" s="29">
        <v>0</v>
      </c>
      <c r="C18" s="30">
        <v>8.1971252566735107</v>
      </c>
      <c r="D18" s="30">
        <v>7.2224503764544803</v>
      </c>
      <c r="E18" s="30">
        <v>0.50924024640657095</v>
      </c>
      <c r="F18" s="30">
        <v>0</v>
      </c>
      <c r="G18" s="30">
        <v>0</v>
      </c>
      <c r="H18" s="30">
        <v>0</v>
      </c>
      <c r="I18" s="30">
        <v>0</v>
      </c>
      <c r="J18" s="31">
        <v>15.9288158795346</v>
      </c>
      <c r="K18" s="29">
        <v>0</v>
      </c>
      <c r="L18" s="30">
        <v>0</v>
      </c>
      <c r="M18" s="30">
        <v>0</v>
      </c>
      <c r="N18" s="30">
        <v>0</v>
      </c>
      <c r="O18" s="30">
        <v>0</v>
      </c>
      <c r="P18" s="30">
        <v>0</v>
      </c>
      <c r="Q18" s="30">
        <v>0</v>
      </c>
      <c r="R18" s="30">
        <v>0</v>
      </c>
      <c r="S18" s="31">
        <v>0</v>
      </c>
    </row>
    <row r="19" spans="1:19">
      <c r="A19" s="14">
        <v>25</v>
      </c>
      <c r="B19" s="29">
        <v>0</v>
      </c>
      <c r="C19" s="30">
        <v>7.1184120465434597E-2</v>
      </c>
      <c r="D19" s="30">
        <v>8.1861738535249806</v>
      </c>
      <c r="E19" s="30">
        <v>7.2224503764544803</v>
      </c>
      <c r="F19" s="30">
        <v>0</v>
      </c>
      <c r="G19" s="30">
        <v>0.186173853524983</v>
      </c>
      <c r="H19" s="30">
        <v>0.50924024640657095</v>
      </c>
      <c r="I19" s="30">
        <v>0</v>
      </c>
      <c r="J19" s="31">
        <v>16.175222450376499</v>
      </c>
      <c r="K19" s="29">
        <v>0</v>
      </c>
      <c r="L19" s="30">
        <v>0</v>
      </c>
      <c r="M19" s="30">
        <v>0</v>
      </c>
      <c r="N19" s="30">
        <v>0</v>
      </c>
      <c r="O19" s="30">
        <v>0</v>
      </c>
      <c r="P19" s="30">
        <v>0</v>
      </c>
      <c r="Q19" s="30">
        <v>0</v>
      </c>
      <c r="R19" s="30">
        <v>0</v>
      </c>
      <c r="S19" s="31">
        <v>0</v>
      </c>
    </row>
    <row r="20" spans="1:19">
      <c r="A20" s="14">
        <v>26</v>
      </c>
      <c r="B20" s="29">
        <v>0</v>
      </c>
      <c r="C20" s="30">
        <v>0</v>
      </c>
      <c r="D20" s="30">
        <v>7.1184120465434597E-2</v>
      </c>
      <c r="E20" s="30">
        <v>8.1861738535249806</v>
      </c>
      <c r="F20" s="30">
        <v>0</v>
      </c>
      <c r="G20" s="30">
        <v>0</v>
      </c>
      <c r="H20" s="30">
        <v>0.49007529089664598</v>
      </c>
      <c r="I20" s="30">
        <v>0.24640657084188899</v>
      </c>
      <c r="J20" s="31">
        <v>8.9938398357289593</v>
      </c>
      <c r="K20" s="29">
        <v>0</v>
      </c>
      <c r="L20" s="30">
        <v>0</v>
      </c>
      <c r="M20" s="30">
        <v>0</v>
      </c>
      <c r="N20" s="30">
        <v>0</v>
      </c>
      <c r="O20" s="30">
        <v>0</v>
      </c>
      <c r="P20" s="30">
        <v>0</v>
      </c>
      <c r="Q20" s="30">
        <v>0</v>
      </c>
      <c r="R20" s="30">
        <v>0</v>
      </c>
      <c r="S20" s="31">
        <v>0</v>
      </c>
    </row>
    <row r="21" spans="1:19">
      <c r="A21" s="14">
        <v>27</v>
      </c>
      <c r="B21" s="29">
        <v>0</v>
      </c>
      <c r="C21" s="30">
        <v>0</v>
      </c>
      <c r="D21" s="30">
        <v>0.33675564681724801</v>
      </c>
      <c r="E21" s="30">
        <v>0.41067761806981501</v>
      </c>
      <c r="F21" s="30">
        <v>0</v>
      </c>
      <c r="G21" s="30">
        <v>0</v>
      </c>
      <c r="H21" s="30">
        <v>0</v>
      </c>
      <c r="I21" s="30">
        <v>0</v>
      </c>
      <c r="J21" s="31">
        <v>0.74743326488706396</v>
      </c>
      <c r="K21" s="29">
        <v>0</v>
      </c>
      <c r="L21" s="30">
        <v>0</v>
      </c>
      <c r="M21" s="30">
        <v>0</v>
      </c>
      <c r="N21" s="30">
        <v>0</v>
      </c>
      <c r="O21" s="30">
        <v>0</v>
      </c>
      <c r="P21" s="30">
        <v>0</v>
      </c>
      <c r="Q21" s="30">
        <v>0</v>
      </c>
      <c r="R21" s="30">
        <v>0</v>
      </c>
      <c r="S21" s="31">
        <v>0</v>
      </c>
    </row>
    <row r="22" spans="1:19">
      <c r="A22" s="14">
        <v>28</v>
      </c>
      <c r="B22" s="29">
        <v>4.1067761806981497E-2</v>
      </c>
      <c r="C22" s="30">
        <v>0.25462012320328498</v>
      </c>
      <c r="D22" s="30">
        <v>0</v>
      </c>
      <c r="E22" s="30">
        <v>0.65982203969883602</v>
      </c>
      <c r="F22" s="30">
        <v>0.33949349760438002</v>
      </c>
      <c r="G22" s="30">
        <v>0</v>
      </c>
      <c r="H22" s="30">
        <v>0</v>
      </c>
      <c r="I22" s="30">
        <v>0</v>
      </c>
      <c r="J22" s="31">
        <v>1.2950034223134801</v>
      </c>
      <c r="K22" s="29">
        <v>0</v>
      </c>
      <c r="L22" s="30">
        <v>0</v>
      </c>
      <c r="M22" s="30">
        <v>0</v>
      </c>
      <c r="N22" s="30">
        <v>0</v>
      </c>
      <c r="O22" s="30">
        <v>0</v>
      </c>
      <c r="P22" s="30">
        <v>0</v>
      </c>
      <c r="Q22" s="30">
        <v>0</v>
      </c>
      <c r="R22" s="30">
        <v>0</v>
      </c>
      <c r="S22" s="31">
        <v>0</v>
      </c>
    </row>
    <row r="23" spans="1:19">
      <c r="A23" s="14">
        <v>29</v>
      </c>
      <c r="B23" s="29">
        <v>1.0540725530458599</v>
      </c>
      <c r="C23" s="30">
        <v>0.74743326488706396</v>
      </c>
      <c r="D23" s="30">
        <v>0.25188227241615302</v>
      </c>
      <c r="E23" s="30">
        <v>0</v>
      </c>
      <c r="F23" s="30">
        <v>0.407939767282683</v>
      </c>
      <c r="G23" s="30">
        <v>0</v>
      </c>
      <c r="H23" s="30">
        <v>0</v>
      </c>
      <c r="I23" s="30">
        <v>0</v>
      </c>
      <c r="J23" s="31">
        <v>2.4613278576317601</v>
      </c>
      <c r="K23" s="29">
        <v>0</v>
      </c>
      <c r="L23" s="30">
        <v>0</v>
      </c>
      <c r="M23" s="30">
        <v>0</v>
      </c>
      <c r="N23" s="30">
        <v>0</v>
      </c>
      <c r="O23" s="30">
        <v>0</v>
      </c>
      <c r="P23" s="30">
        <v>0</v>
      </c>
      <c r="Q23" s="30">
        <v>0</v>
      </c>
      <c r="R23" s="30">
        <v>0</v>
      </c>
      <c r="S23" s="31">
        <v>0</v>
      </c>
    </row>
    <row r="24" spans="1:19">
      <c r="A24" s="14">
        <v>30</v>
      </c>
      <c r="B24" s="29">
        <v>2.2559890485968501</v>
      </c>
      <c r="C24" s="30">
        <v>2.2532511978097198</v>
      </c>
      <c r="D24" s="30">
        <v>0.98836413415468805</v>
      </c>
      <c r="E24" s="30">
        <v>0.25188227241615302</v>
      </c>
      <c r="F24" s="30">
        <v>0.16974674880219001</v>
      </c>
      <c r="G24" s="30">
        <v>0.216290212183436</v>
      </c>
      <c r="H24" s="30">
        <v>0</v>
      </c>
      <c r="I24" s="30">
        <v>0</v>
      </c>
      <c r="J24" s="31">
        <v>6.1355236139630396</v>
      </c>
      <c r="K24" s="29">
        <v>0</v>
      </c>
      <c r="L24" s="30">
        <v>0</v>
      </c>
      <c r="M24" s="30">
        <v>0</v>
      </c>
      <c r="N24" s="30">
        <v>0</v>
      </c>
      <c r="O24" s="30">
        <v>0</v>
      </c>
      <c r="P24" s="30">
        <v>0</v>
      </c>
      <c r="Q24" s="30">
        <v>0</v>
      </c>
      <c r="R24" s="30">
        <v>0</v>
      </c>
      <c r="S24" s="31">
        <v>0</v>
      </c>
    </row>
    <row r="25" spans="1:19">
      <c r="A25" s="14">
        <v>31</v>
      </c>
      <c r="B25" s="29">
        <v>4.2737850787132103</v>
      </c>
      <c r="C25" s="30">
        <v>1.93018480492813</v>
      </c>
      <c r="D25" s="30">
        <v>4.24914442162902</v>
      </c>
      <c r="E25" s="30">
        <v>1.74127310061602</v>
      </c>
      <c r="F25" s="30">
        <v>0.75017111567419603</v>
      </c>
      <c r="G25" s="30">
        <v>0.78576317590691303</v>
      </c>
      <c r="H25" s="30">
        <v>0.21355236139630401</v>
      </c>
      <c r="I25" s="30">
        <v>0</v>
      </c>
      <c r="J25" s="31">
        <v>13.9438740588638</v>
      </c>
      <c r="K25" s="29">
        <v>0</v>
      </c>
      <c r="L25" s="30">
        <v>0</v>
      </c>
      <c r="M25" s="30">
        <v>0</v>
      </c>
      <c r="N25" s="30">
        <v>0</v>
      </c>
      <c r="O25" s="30">
        <v>0</v>
      </c>
      <c r="P25" s="30">
        <v>0</v>
      </c>
      <c r="Q25" s="30">
        <v>0</v>
      </c>
      <c r="R25" s="30">
        <v>0</v>
      </c>
      <c r="S25" s="31">
        <v>0</v>
      </c>
    </row>
    <row r="26" spans="1:19">
      <c r="A26" s="14">
        <v>32</v>
      </c>
      <c r="B26" s="29">
        <v>2.23408624229979</v>
      </c>
      <c r="C26" s="30">
        <v>4.50924024640657</v>
      </c>
      <c r="D26" s="30">
        <v>2.03422313483915</v>
      </c>
      <c r="E26" s="30">
        <v>4.6926762491444203</v>
      </c>
      <c r="F26" s="30">
        <v>3.1704312114989701</v>
      </c>
      <c r="G26" s="30">
        <v>1.3032169746748801</v>
      </c>
      <c r="H26" s="30">
        <v>1.6208076659821999</v>
      </c>
      <c r="I26" s="30">
        <v>0.21355236139630401</v>
      </c>
      <c r="J26" s="31">
        <v>19.7782340862423</v>
      </c>
      <c r="K26" s="29">
        <v>0</v>
      </c>
      <c r="L26" s="30">
        <v>0</v>
      </c>
      <c r="M26" s="30">
        <v>0</v>
      </c>
      <c r="N26" s="30">
        <v>0</v>
      </c>
      <c r="O26" s="30">
        <v>1</v>
      </c>
      <c r="P26" s="30">
        <v>0</v>
      </c>
      <c r="Q26" s="30">
        <v>0</v>
      </c>
      <c r="R26" s="30">
        <v>0</v>
      </c>
      <c r="S26" s="31">
        <v>1</v>
      </c>
    </row>
    <row r="27" spans="1:19">
      <c r="A27" s="14">
        <v>33</v>
      </c>
      <c r="B27" s="29">
        <v>2.6365503080082102</v>
      </c>
      <c r="C27" s="30">
        <v>3.26351813826146</v>
      </c>
      <c r="D27" s="30">
        <v>4.5065023956194397</v>
      </c>
      <c r="E27" s="30">
        <v>1.89185489390828</v>
      </c>
      <c r="F27" s="30">
        <v>4.5284052019164998</v>
      </c>
      <c r="G27" s="30">
        <v>4.1067761806981498</v>
      </c>
      <c r="H27" s="30">
        <v>1.06776180698152</v>
      </c>
      <c r="I27" s="30">
        <v>0.27926078028747398</v>
      </c>
      <c r="J27" s="31">
        <v>22.280629705681001</v>
      </c>
      <c r="K27" s="29">
        <v>0</v>
      </c>
      <c r="L27" s="30">
        <v>0</v>
      </c>
      <c r="M27" s="30">
        <v>0</v>
      </c>
      <c r="N27" s="30">
        <v>0</v>
      </c>
      <c r="O27" s="30">
        <v>0</v>
      </c>
      <c r="P27" s="30">
        <v>0</v>
      </c>
      <c r="Q27" s="30">
        <v>1</v>
      </c>
      <c r="R27" s="30">
        <v>0</v>
      </c>
      <c r="S27" s="31">
        <v>1</v>
      </c>
    </row>
    <row r="28" spans="1:19">
      <c r="A28" s="14">
        <v>34</v>
      </c>
      <c r="B28" s="29">
        <v>8.3531827515400394</v>
      </c>
      <c r="C28" s="30">
        <v>5.8945927446954096</v>
      </c>
      <c r="D28" s="30">
        <v>6.2313483915126602</v>
      </c>
      <c r="E28" s="30">
        <v>8.5530458590006795</v>
      </c>
      <c r="F28" s="30">
        <v>3.2881587953456499</v>
      </c>
      <c r="G28" s="30">
        <v>5.0020533880903502</v>
      </c>
      <c r="H28" s="30">
        <v>1.5605749486653</v>
      </c>
      <c r="I28" s="30">
        <v>0</v>
      </c>
      <c r="J28" s="31">
        <v>38.882956878850102</v>
      </c>
      <c r="K28" s="29">
        <v>0</v>
      </c>
      <c r="L28" s="30">
        <v>0</v>
      </c>
      <c r="M28" s="30">
        <v>1</v>
      </c>
      <c r="N28" s="30">
        <v>0</v>
      </c>
      <c r="O28" s="30">
        <v>0</v>
      </c>
      <c r="P28" s="30">
        <v>0</v>
      </c>
      <c r="Q28" s="30">
        <v>0</v>
      </c>
      <c r="R28" s="30">
        <v>0</v>
      </c>
      <c r="S28" s="31">
        <v>1</v>
      </c>
    </row>
    <row r="29" spans="1:19">
      <c r="A29" s="14">
        <v>35</v>
      </c>
      <c r="B29" s="29">
        <v>8.1587953456536599</v>
      </c>
      <c r="C29" s="30">
        <v>8.6789869952087599</v>
      </c>
      <c r="D29" s="30">
        <v>7.9397672826830901</v>
      </c>
      <c r="E29" s="30">
        <v>8.0383299110198507</v>
      </c>
      <c r="F29" s="30">
        <v>9.0102669404517393</v>
      </c>
      <c r="G29" s="30">
        <v>3.6386036960985599</v>
      </c>
      <c r="H29" s="30">
        <v>4.24093086926763</v>
      </c>
      <c r="I29" s="30">
        <v>0.44900752908966501</v>
      </c>
      <c r="J29" s="31">
        <v>50.154688569473002</v>
      </c>
      <c r="K29" s="29">
        <v>0</v>
      </c>
      <c r="L29" s="30">
        <v>0</v>
      </c>
      <c r="M29" s="30">
        <v>0</v>
      </c>
      <c r="N29" s="30">
        <v>0</v>
      </c>
      <c r="O29" s="30">
        <v>0</v>
      </c>
      <c r="P29" s="30">
        <v>0</v>
      </c>
      <c r="Q29" s="30">
        <v>0</v>
      </c>
      <c r="R29" s="30">
        <v>0</v>
      </c>
      <c r="S29" s="31">
        <v>0</v>
      </c>
    </row>
    <row r="30" spans="1:19">
      <c r="A30" s="14">
        <v>36</v>
      </c>
      <c r="B30" s="29">
        <v>7.4825462012320303</v>
      </c>
      <c r="C30" s="30">
        <v>12.0191649555099</v>
      </c>
      <c r="D30" s="30">
        <v>9.8151950718685796</v>
      </c>
      <c r="E30" s="30">
        <v>10.0944558521561</v>
      </c>
      <c r="F30" s="30">
        <v>8.1724845995893194</v>
      </c>
      <c r="G30" s="30">
        <v>7.7097878165639999</v>
      </c>
      <c r="H30" s="30">
        <v>2.71047227926078</v>
      </c>
      <c r="I30" s="30">
        <v>1.9575633127994501</v>
      </c>
      <c r="J30" s="31">
        <v>59.961670088980199</v>
      </c>
      <c r="K30" s="29">
        <v>1</v>
      </c>
      <c r="L30" s="30">
        <v>0</v>
      </c>
      <c r="M30" s="30">
        <v>0</v>
      </c>
      <c r="N30" s="30">
        <v>1</v>
      </c>
      <c r="O30" s="30">
        <v>0</v>
      </c>
      <c r="P30" s="30">
        <v>0</v>
      </c>
      <c r="Q30" s="30">
        <v>0</v>
      </c>
      <c r="R30" s="30">
        <v>0</v>
      </c>
      <c r="S30" s="31">
        <v>2</v>
      </c>
    </row>
    <row r="31" spans="1:19">
      <c r="A31" s="14">
        <v>37</v>
      </c>
      <c r="B31" s="29">
        <v>10.036960985626299</v>
      </c>
      <c r="C31" s="30">
        <v>12.8788501026694</v>
      </c>
      <c r="D31" s="30">
        <v>13.555099247091</v>
      </c>
      <c r="E31" s="30">
        <v>11.2936344969199</v>
      </c>
      <c r="F31" s="30">
        <v>8.6132785763175903</v>
      </c>
      <c r="G31" s="30">
        <v>8.7501711156742008</v>
      </c>
      <c r="H31" s="30">
        <v>6.8145106091718004</v>
      </c>
      <c r="I31" s="30">
        <v>2.1519507186858302</v>
      </c>
      <c r="J31" s="31">
        <v>74.094455852156102</v>
      </c>
      <c r="K31" s="29">
        <v>0</v>
      </c>
      <c r="L31" s="30">
        <v>0</v>
      </c>
      <c r="M31" s="30">
        <v>0</v>
      </c>
      <c r="N31" s="30">
        <v>0</v>
      </c>
      <c r="O31" s="30">
        <v>0</v>
      </c>
      <c r="P31" s="30">
        <v>0</v>
      </c>
      <c r="Q31" s="30">
        <v>0</v>
      </c>
      <c r="R31" s="30">
        <v>0</v>
      </c>
      <c r="S31" s="31">
        <v>0</v>
      </c>
    </row>
    <row r="32" spans="1:19">
      <c r="A32" s="14">
        <v>38</v>
      </c>
      <c r="B32" s="29">
        <v>8.6187542778918598</v>
      </c>
      <c r="C32" s="30">
        <v>16.725530458590001</v>
      </c>
      <c r="D32" s="30">
        <v>17.8672142368241</v>
      </c>
      <c r="E32" s="30">
        <v>14.9103353867214</v>
      </c>
      <c r="F32" s="30">
        <v>11.2060232717317</v>
      </c>
      <c r="G32" s="30">
        <v>9.7385352498288906</v>
      </c>
      <c r="H32" s="30">
        <v>6.3162217659137596</v>
      </c>
      <c r="I32" s="30">
        <v>3.8932238193018498</v>
      </c>
      <c r="J32" s="31">
        <v>89.275838466803506</v>
      </c>
      <c r="K32" s="29">
        <v>0</v>
      </c>
      <c r="L32" s="30">
        <v>0</v>
      </c>
      <c r="M32" s="30">
        <v>1</v>
      </c>
      <c r="N32" s="30">
        <v>0</v>
      </c>
      <c r="O32" s="30">
        <v>0</v>
      </c>
      <c r="P32" s="30">
        <v>0</v>
      </c>
      <c r="Q32" s="30">
        <v>0</v>
      </c>
      <c r="R32" s="30">
        <v>1</v>
      </c>
      <c r="S32" s="31">
        <v>2</v>
      </c>
    </row>
    <row r="33" spans="1:19">
      <c r="A33" s="14">
        <v>39</v>
      </c>
      <c r="B33" s="29">
        <v>6.4120465434633802</v>
      </c>
      <c r="C33" s="30">
        <v>12.5065023956194</v>
      </c>
      <c r="D33" s="30">
        <v>18.2724161533196</v>
      </c>
      <c r="E33" s="30">
        <v>18.3737166324435</v>
      </c>
      <c r="F33" s="30">
        <v>17.377138945927399</v>
      </c>
      <c r="G33" s="30">
        <v>10.852840520191601</v>
      </c>
      <c r="H33" s="30">
        <v>8.5722108145106102</v>
      </c>
      <c r="I33" s="30">
        <v>3.9698836413415499</v>
      </c>
      <c r="J33" s="31">
        <v>96.336755646817195</v>
      </c>
      <c r="K33" s="29">
        <v>1</v>
      </c>
      <c r="L33" s="30">
        <v>0</v>
      </c>
      <c r="M33" s="30">
        <v>0</v>
      </c>
      <c r="N33" s="30">
        <v>1</v>
      </c>
      <c r="O33" s="30">
        <v>0</v>
      </c>
      <c r="P33" s="30">
        <v>1</v>
      </c>
      <c r="Q33" s="30">
        <v>1</v>
      </c>
      <c r="R33" s="30">
        <v>0</v>
      </c>
      <c r="S33" s="31">
        <v>4</v>
      </c>
    </row>
    <row r="34" spans="1:19">
      <c r="A34" s="14">
        <v>40</v>
      </c>
      <c r="B34" s="29">
        <v>22.349075975359298</v>
      </c>
      <c r="C34" s="30">
        <v>11.6659822039699</v>
      </c>
      <c r="D34" s="30">
        <v>15.1457905544148</v>
      </c>
      <c r="E34" s="30">
        <v>24.024640657084198</v>
      </c>
      <c r="F34" s="30">
        <v>24.0903490759754</v>
      </c>
      <c r="G34" s="30">
        <v>17.990417522245</v>
      </c>
      <c r="H34" s="30">
        <v>8.4845995893223805</v>
      </c>
      <c r="I34" s="30">
        <v>3.2854209445585201</v>
      </c>
      <c r="J34" s="31">
        <v>127.03627652293</v>
      </c>
      <c r="K34" s="29">
        <v>0</v>
      </c>
      <c r="L34" s="30">
        <v>1</v>
      </c>
      <c r="M34" s="30">
        <v>0</v>
      </c>
      <c r="N34" s="30">
        <v>0</v>
      </c>
      <c r="O34" s="30">
        <v>0</v>
      </c>
      <c r="P34" s="30">
        <v>2</v>
      </c>
      <c r="Q34" s="30">
        <v>0</v>
      </c>
      <c r="R34" s="30">
        <v>0</v>
      </c>
      <c r="S34" s="31">
        <v>3</v>
      </c>
    </row>
    <row r="35" spans="1:19">
      <c r="A35" s="14">
        <v>41</v>
      </c>
      <c r="B35" s="29">
        <v>23.9890485968515</v>
      </c>
      <c r="C35" s="30">
        <v>31.764544832306601</v>
      </c>
      <c r="D35" s="30">
        <v>19.9397672826831</v>
      </c>
      <c r="E35" s="30">
        <v>22.855578370978801</v>
      </c>
      <c r="F35" s="30">
        <v>27.277207392197099</v>
      </c>
      <c r="G35" s="30">
        <v>23.362080766598201</v>
      </c>
      <c r="H35" s="30">
        <v>14.3791923340178</v>
      </c>
      <c r="I35" s="30">
        <v>5.6919917864476401</v>
      </c>
      <c r="J35" s="31">
        <v>169.25941136208101</v>
      </c>
      <c r="K35" s="29">
        <v>0</v>
      </c>
      <c r="L35" s="30">
        <v>0</v>
      </c>
      <c r="M35" s="30">
        <v>0</v>
      </c>
      <c r="N35" s="30">
        <v>0</v>
      </c>
      <c r="O35" s="30">
        <v>0</v>
      </c>
      <c r="P35" s="30">
        <v>0</v>
      </c>
      <c r="Q35" s="30">
        <v>0</v>
      </c>
      <c r="R35" s="30">
        <v>0</v>
      </c>
      <c r="S35" s="31">
        <v>0</v>
      </c>
    </row>
    <row r="36" spans="1:19">
      <c r="A36" s="14">
        <v>42</v>
      </c>
      <c r="B36" s="29">
        <v>27.8494182067077</v>
      </c>
      <c r="C36" s="30">
        <v>30.206707734428502</v>
      </c>
      <c r="D36" s="30">
        <v>41.281314168377797</v>
      </c>
      <c r="E36" s="30">
        <v>26.206707734428502</v>
      </c>
      <c r="F36" s="30">
        <v>27.8083504449008</v>
      </c>
      <c r="G36" s="30">
        <v>26.732375085557798</v>
      </c>
      <c r="H36" s="30">
        <v>15.3675564681725</v>
      </c>
      <c r="I36" s="30">
        <v>7.1649555099247104</v>
      </c>
      <c r="J36" s="31">
        <v>202.61738535249799</v>
      </c>
      <c r="K36" s="29">
        <v>0</v>
      </c>
      <c r="L36" s="30">
        <v>1</v>
      </c>
      <c r="M36" s="30">
        <v>0</v>
      </c>
      <c r="N36" s="30">
        <v>0</v>
      </c>
      <c r="O36" s="30">
        <v>0</v>
      </c>
      <c r="P36" s="30">
        <v>0</v>
      </c>
      <c r="Q36" s="30">
        <v>0</v>
      </c>
      <c r="R36" s="30">
        <v>0</v>
      </c>
      <c r="S36" s="31">
        <v>1</v>
      </c>
    </row>
    <row r="37" spans="1:19">
      <c r="A37" s="14">
        <v>43</v>
      </c>
      <c r="B37" s="29">
        <v>31.832991101984899</v>
      </c>
      <c r="C37" s="30">
        <v>41.582477754962298</v>
      </c>
      <c r="D37" s="30">
        <v>45.437371663244399</v>
      </c>
      <c r="E37" s="30">
        <v>52.577686516084903</v>
      </c>
      <c r="F37" s="30">
        <v>30.663928815879501</v>
      </c>
      <c r="G37" s="30">
        <v>30.683093771389501</v>
      </c>
      <c r="H37" s="30">
        <v>21.418206707734399</v>
      </c>
      <c r="I37" s="30">
        <v>8.0054757015742606</v>
      </c>
      <c r="J37" s="31">
        <v>262.20123203285402</v>
      </c>
      <c r="K37" s="29">
        <v>1</v>
      </c>
      <c r="L37" s="30">
        <v>0</v>
      </c>
      <c r="M37" s="30">
        <v>0</v>
      </c>
      <c r="N37" s="30">
        <v>0</v>
      </c>
      <c r="O37" s="30">
        <v>0</v>
      </c>
      <c r="P37" s="30">
        <v>0</v>
      </c>
      <c r="Q37" s="30">
        <v>0</v>
      </c>
      <c r="R37" s="30">
        <v>1</v>
      </c>
      <c r="S37" s="31">
        <v>2</v>
      </c>
    </row>
    <row r="38" spans="1:19">
      <c r="A38" s="14">
        <v>44</v>
      </c>
      <c r="B38" s="29">
        <v>44.495550992470903</v>
      </c>
      <c r="C38" s="30">
        <v>45.861738535249799</v>
      </c>
      <c r="D38" s="30">
        <v>57.327857631759002</v>
      </c>
      <c r="E38" s="30">
        <v>54.064339493497599</v>
      </c>
      <c r="F38" s="30">
        <v>58.496919917864503</v>
      </c>
      <c r="G38" s="30">
        <v>40.093086926762503</v>
      </c>
      <c r="H38" s="30">
        <v>29.538672142368199</v>
      </c>
      <c r="I38" s="30">
        <v>10.639288158795299</v>
      </c>
      <c r="J38" s="31">
        <v>340.51745379876797</v>
      </c>
      <c r="K38" s="29">
        <v>0</v>
      </c>
      <c r="L38" s="30">
        <v>0</v>
      </c>
      <c r="M38" s="30">
        <v>0</v>
      </c>
      <c r="N38" s="30">
        <v>2</v>
      </c>
      <c r="O38" s="30">
        <v>0</v>
      </c>
      <c r="P38" s="30">
        <v>0</v>
      </c>
      <c r="Q38" s="30">
        <v>0</v>
      </c>
      <c r="R38" s="30">
        <v>2</v>
      </c>
      <c r="S38" s="31">
        <v>4</v>
      </c>
    </row>
    <row r="39" spans="1:19">
      <c r="A39" s="14">
        <v>45</v>
      </c>
      <c r="B39" s="29">
        <v>56.1834360027378</v>
      </c>
      <c r="C39" s="30">
        <v>68.262833675564707</v>
      </c>
      <c r="D39" s="30">
        <v>67.679671457905499</v>
      </c>
      <c r="E39" s="30">
        <v>73.013004791238899</v>
      </c>
      <c r="F39" s="30">
        <v>59.783709787816598</v>
      </c>
      <c r="G39" s="30">
        <v>64.199863107460601</v>
      </c>
      <c r="H39" s="30">
        <v>32.238193018480501</v>
      </c>
      <c r="I39" s="30">
        <v>10.6666666666667</v>
      </c>
      <c r="J39" s="31">
        <v>432.02737850787099</v>
      </c>
      <c r="K39" s="29">
        <v>0</v>
      </c>
      <c r="L39" s="30">
        <v>2</v>
      </c>
      <c r="M39" s="30">
        <v>0</v>
      </c>
      <c r="N39" s="30">
        <v>1</v>
      </c>
      <c r="O39" s="30">
        <v>0</v>
      </c>
      <c r="P39" s="30">
        <v>0</v>
      </c>
      <c r="Q39" s="30">
        <v>0</v>
      </c>
      <c r="R39" s="30">
        <v>0</v>
      </c>
      <c r="S39" s="31">
        <v>3</v>
      </c>
    </row>
    <row r="40" spans="1:19">
      <c r="A40" s="14">
        <v>46</v>
      </c>
      <c r="B40" s="29">
        <v>72.528405201916499</v>
      </c>
      <c r="C40" s="30">
        <v>77.735797399041701</v>
      </c>
      <c r="D40" s="30">
        <v>94.4640657084189</v>
      </c>
      <c r="E40" s="30">
        <v>87.017111567419605</v>
      </c>
      <c r="F40" s="30">
        <v>78.948665297741201</v>
      </c>
      <c r="G40" s="30">
        <v>66.072553045858996</v>
      </c>
      <c r="H40" s="30">
        <v>43.206023271731702</v>
      </c>
      <c r="I40" s="30">
        <v>11.537303216974699</v>
      </c>
      <c r="J40" s="31">
        <v>531.50992470910296</v>
      </c>
      <c r="K40" s="29">
        <v>2</v>
      </c>
      <c r="L40" s="30">
        <v>0</v>
      </c>
      <c r="M40" s="30">
        <v>2</v>
      </c>
      <c r="N40" s="30">
        <v>1</v>
      </c>
      <c r="O40" s="30">
        <v>3</v>
      </c>
      <c r="P40" s="30">
        <v>1</v>
      </c>
      <c r="Q40" s="30">
        <v>1</v>
      </c>
      <c r="R40" s="30">
        <v>1</v>
      </c>
      <c r="S40" s="31">
        <v>11</v>
      </c>
    </row>
    <row r="41" spans="1:19">
      <c r="A41" s="14">
        <v>47</v>
      </c>
      <c r="B41" s="29">
        <v>87.2717316906229</v>
      </c>
      <c r="C41" s="30">
        <v>95.482546201232097</v>
      </c>
      <c r="D41" s="30">
        <v>107.86584531142999</v>
      </c>
      <c r="E41" s="30">
        <v>112.82135523613999</v>
      </c>
      <c r="F41" s="30">
        <v>95.326488706365495</v>
      </c>
      <c r="G41" s="30">
        <v>87.310061601642701</v>
      </c>
      <c r="H41" s="30">
        <v>47.063655030800803</v>
      </c>
      <c r="I41" s="30">
        <v>15.088295687884999</v>
      </c>
      <c r="J41" s="31">
        <v>648.22997946611895</v>
      </c>
      <c r="K41" s="29">
        <v>0</v>
      </c>
      <c r="L41" s="30">
        <v>0</v>
      </c>
      <c r="M41" s="30">
        <v>1</v>
      </c>
      <c r="N41" s="30">
        <v>0</v>
      </c>
      <c r="O41" s="30">
        <v>1</v>
      </c>
      <c r="P41" s="30">
        <v>3</v>
      </c>
      <c r="Q41" s="30">
        <v>0</v>
      </c>
      <c r="R41" s="30">
        <v>0</v>
      </c>
      <c r="S41" s="31">
        <v>5</v>
      </c>
    </row>
    <row r="42" spans="1:19">
      <c r="A42" s="14">
        <v>48</v>
      </c>
      <c r="B42" s="29">
        <v>113.63175906913099</v>
      </c>
      <c r="C42" s="30">
        <v>126.872005475702</v>
      </c>
      <c r="D42" s="30">
        <v>131.947980835045</v>
      </c>
      <c r="E42" s="30">
        <v>130.91033538672099</v>
      </c>
      <c r="F42" s="30">
        <v>121.100616016427</v>
      </c>
      <c r="G42" s="30">
        <v>104.23819301848</v>
      </c>
      <c r="H42" s="30">
        <v>68</v>
      </c>
      <c r="I42" s="30">
        <v>19.663244353182801</v>
      </c>
      <c r="J42" s="31">
        <v>816.36413415468905</v>
      </c>
      <c r="K42" s="29">
        <v>2</v>
      </c>
      <c r="L42" s="30">
        <v>2</v>
      </c>
      <c r="M42" s="30">
        <v>1</v>
      </c>
      <c r="N42" s="30">
        <v>1</v>
      </c>
      <c r="O42" s="30">
        <v>0</v>
      </c>
      <c r="P42" s="30">
        <v>0</v>
      </c>
      <c r="Q42" s="30">
        <v>1</v>
      </c>
      <c r="R42" s="30">
        <v>0</v>
      </c>
      <c r="S42" s="31">
        <v>7</v>
      </c>
    </row>
    <row r="43" spans="1:19">
      <c r="A43" s="14">
        <v>49</v>
      </c>
      <c r="B43" s="29">
        <v>130.47501711156701</v>
      </c>
      <c r="C43" s="30">
        <v>164.933607118412</v>
      </c>
      <c r="D43" s="30">
        <v>185.379876796715</v>
      </c>
      <c r="E43" s="30">
        <v>163.51540041067801</v>
      </c>
      <c r="F43" s="30">
        <v>143.69609856262801</v>
      </c>
      <c r="G43" s="30">
        <v>125.83436002737901</v>
      </c>
      <c r="H43" s="30">
        <v>76.024640657084205</v>
      </c>
      <c r="I43" s="30">
        <v>26.056125941136202</v>
      </c>
      <c r="J43" s="31">
        <v>1015.9151266256</v>
      </c>
      <c r="K43" s="29">
        <v>1</v>
      </c>
      <c r="L43" s="30">
        <v>3</v>
      </c>
      <c r="M43" s="30">
        <v>4</v>
      </c>
      <c r="N43" s="30">
        <v>7</v>
      </c>
      <c r="O43" s="30">
        <v>0</v>
      </c>
      <c r="P43" s="30">
        <v>1</v>
      </c>
      <c r="Q43" s="30">
        <v>1</v>
      </c>
      <c r="R43" s="30">
        <v>0</v>
      </c>
      <c r="S43" s="31">
        <v>17</v>
      </c>
    </row>
    <row r="44" spans="1:19">
      <c r="A44" s="14">
        <v>50</v>
      </c>
      <c r="B44" s="29">
        <v>640.60506502395594</v>
      </c>
      <c r="C44" s="30">
        <v>600.34770704996595</v>
      </c>
      <c r="D44" s="30">
        <v>679.21149897330599</v>
      </c>
      <c r="E44" s="30">
        <v>660.47364818617405</v>
      </c>
      <c r="F44" s="30">
        <v>577.210130047912</v>
      </c>
      <c r="G44" s="30">
        <v>455.33744010951398</v>
      </c>
      <c r="H44" s="30">
        <v>289.081451060917</v>
      </c>
      <c r="I44" s="30">
        <v>79.611225188227195</v>
      </c>
      <c r="J44" s="31">
        <v>3981.8781656399701</v>
      </c>
      <c r="K44" s="29">
        <v>4</v>
      </c>
      <c r="L44" s="30">
        <v>2</v>
      </c>
      <c r="M44" s="30">
        <v>3</v>
      </c>
      <c r="N44" s="30">
        <v>3</v>
      </c>
      <c r="O44" s="30">
        <v>3</v>
      </c>
      <c r="P44" s="30">
        <v>2</v>
      </c>
      <c r="Q44" s="30">
        <v>3</v>
      </c>
      <c r="R44" s="30">
        <v>1</v>
      </c>
      <c r="S44" s="31">
        <v>21</v>
      </c>
    </row>
    <row r="45" spans="1:19">
      <c r="A45" s="14">
        <v>51</v>
      </c>
      <c r="B45" s="29">
        <v>1112.0903490759799</v>
      </c>
      <c r="C45" s="30">
        <v>1037.17727583847</v>
      </c>
      <c r="D45" s="30">
        <v>1045.4099931553701</v>
      </c>
      <c r="E45" s="30">
        <v>1000.87611225188</v>
      </c>
      <c r="F45" s="30">
        <v>912.88158795345601</v>
      </c>
      <c r="G45" s="30">
        <v>676.54757015742598</v>
      </c>
      <c r="H45" s="30">
        <v>418.53798767967101</v>
      </c>
      <c r="I45" s="30">
        <v>139.616700889801</v>
      </c>
      <c r="J45" s="31">
        <v>6343.1375770020504</v>
      </c>
      <c r="K45" s="29">
        <v>7</v>
      </c>
      <c r="L45" s="30">
        <v>4</v>
      </c>
      <c r="M45" s="30">
        <v>5</v>
      </c>
      <c r="N45" s="30">
        <v>6</v>
      </c>
      <c r="O45" s="30">
        <v>3</v>
      </c>
      <c r="P45" s="30">
        <v>1</v>
      </c>
      <c r="Q45" s="30">
        <v>0</v>
      </c>
      <c r="R45" s="30">
        <v>2</v>
      </c>
      <c r="S45" s="31">
        <v>28</v>
      </c>
    </row>
    <row r="46" spans="1:19">
      <c r="A46" s="14">
        <v>52</v>
      </c>
      <c r="B46" s="29">
        <v>1664.2573579739901</v>
      </c>
      <c r="C46" s="30">
        <v>1592.3258042436701</v>
      </c>
      <c r="D46" s="30">
        <v>1545.8754277891901</v>
      </c>
      <c r="E46" s="30">
        <v>1519.1704312115</v>
      </c>
      <c r="F46" s="30">
        <v>1299.5427789185501</v>
      </c>
      <c r="G46" s="30">
        <v>991.52087611225102</v>
      </c>
      <c r="H46" s="30">
        <v>547.84120465434705</v>
      </c>
      <c r="I46" s="30">
        <v>184.94182067077301</v>
      </c>
      <c r="J46" s="31">
        <v>9345.4757015742507</v>
      </c>
      <c r="K46" s="29">
        <v>8</v>
      </c>
      <c r="L46" s="30">
        <v>8</v>
      </c>
      <c r="M46" s="30">
        <v>8</v>
      </c>
      <c r="N46" s="30">
        <v>8</v>
      </c>
      <c r="O46" s="30">
        <v>7</v>
      </c>
      <c r="P46" s="30">
        <v>5</v>
      </c>
      <c r="Q46" s="30">
        <v>3</v>
      </c>
      <c r="R46" s="30">
        <v>1</v>
      </c>
      <c r="S46" s="31">
        <v>48</v>
      </c>
    </row>
    <row r="47" spans="1:19">
      <c r="A47" s="14">
        <v>53</v>
      </c>
      <c r="B47" s="29">
        <v>2328.1259411362098</v>
      </c>
      <c r="C47" s="30">
        <v>2157.10882956879</v>
      </c>
      <c r="D47" s="30">
        <v>2157.0321697467498</v>
      </c>
      <c r="E47" s="30">
        <v>2117.7494866529801</v>
      </c>
      <c r="F47" s="30">
        <v>1838.67761806982</v>
      </c>
      <c r="G47" s="30">
        <v>1339.3839835729</v>
      </c>
      <c r="H47" s="30">
        <v>719.40314852840504</v>
      </c>
      <c r="I47" s="30">
        <v>255.800136892539</v>
      </c>
      <c r="J47" s="31">
        <v>12913.2813141684</v>
      </c>
      <c r="K47" s="29">
        <v>14</v>
      </c>
      <c r="L47" s="30">
        <v>11</v>
      </c>
      <c r="M47" s="30">
        <v>7</v>
      </c>
      <c r="N47" s="30">
        <v>9</v>
      </c>
      <c r="O47" s="30">
        <v>6</v>
      </c>
      <c r="P47" s="30">
        <v>8</v>
      </c>
      <c r="Q47" s="30">
        <v>7</v>
      </c>
      <c r="R47" s="30">
        <v>1</v>
      </c>
      <c r="S47" s="31">
        <v>63</v>
      </c>
    </row>
    <row r="48" spans="1:19">
      <c r="A48" s="14">
        <v>54</v>
      </c>
      <c r="B48" s="29">
        <v>2982.5626283367601</v>
      </c>
      <c r="C48" s="30">
        <v>2963.2197125256698</v>
      </c>
      <c r="D48" s="30">
        <v>2759.83299110198</v>
      </c>
      <c r="E48" s="30">
        <v>2773.7440109514</v>
      </c>
      <c r="F48" s="30">
        <v>2505.3579739904199</v>
      </c>
      <c r="G48" s="30">
        <v>1847.5318275154</v>
      </c>
      <c r="H48" s="30">
        <v>896.20807665982204</v>
      </c>
      <c r="I48" s="30">
        <v>321.75496235455199</v>
      </c>
      <c r="J48" s="31">
        <v>17050.212183436</v>
      </c>
      <c r="K48" s="29">
        <v>8</v>
      </c>
      <c r="L48" s="30">
        <v>9</v>
      </c>
      <c r="M48" s="30">
        <v>12</v>
      </c>
      <c r="N48" s="30">
        <v>16</v>
      </c>
      <c r="O48" s="30">
        <v>10</v>
      </c>
      <c r="P48" s="30">
        <v>12</v>
      </c>
      <c r="Q48" s="30">
        <v>5</v>
      </c>
      <c r="R48" s="30">
        <v>2</v>
      </c>
      <c r="S48" s="31">
        <v>74</v>
      </c>
    </row>
    <row r="49" spans="1:19">
      <c r="A49" s="14">
        <v>55</v>
      </c>
      <c r="B49" s="29">
        <v>4064.3477070499698</v>
      </c>
      <c r="C49" s="30">
        <v>4045.6810403833001</v>
      </c>
      <c r="D49" s="30">
        <v>4028.1013004791198</v>
      </c>
      <c r="E49" s="30">
        <v>3675.4414784394298</v>
      </c>
      <c r="F49" s="30">
        <v>3409.5277207392201</v>
      </c>
      <c r="G49" s="30">
        <v>2678.94592744695</v>
      </c>
      <c r="H49" s="30">
        <v>1320.07665982204</v>
      </c>
      <c r="I49" s="30">
        <v>422.02327173168999</v>
      </c>
      <c r="J49" s="31">
        <v>23644.145106091699</v>
      </c>
      <c r="K49" s="29">
        <v>11</v>
      </c>
      <c r="L49" s="30">
        <v>16</v>
      </c>
      <c r="M49" s="30">
        <v>15</v>
      </c>
      <c r="N49" s="30">
        <v>20</v>
      </c>
      <c r="O49" s="30">
        <v>17</v>
      </c>
      <c r="P49" s="30">
        <v>11</v>
      </c>
      <c r="Q49" s="30">
        <v>6</v>
      </c>
      <c r="R49" s="30">
        <v>1</v>
      </c>
      <c r="S49" s="31">
        <v>97</v>
      </c>
    </row>
    <row r="50" spans="1:19">
      <c r="A50" s="14">
        <v>56</v>
      </c>
      <c r="B50" s="29">
        <v>5345.6536618754199</v>
      </c>
      <c r="C50" s="30">
        <v>5355.6769336071202</v>
      </c>
      <c r="D50" s="30">
        <v>5119.9206023271699</v>
      </c>
      <c r="E50" s="30">
        <v>4978.3436002737799</v>
      </c>
      <c r="F50" s="30">
        <v>4212.0109514031501</v>
      </c>
      <c r="G50" s="30">
        <v>3335.1485284052001</v>
      </c>
      <c r="H50" s="30">
        <v>1665.6755646817201</v>
      </c>
      <c r="I50" s="30">
        <v>523.09924709103404</v>
      </c>
      <c r="J50" s="31">
        <v>30535.5290896646</v>
      </c>
      <c r="K50" s="29">
        <v>20</v>
      </c>
      <c r="L50" s="30">
        <v>25</v>
      </c>
      <c r="M50" s="30">
        <v>24</v>
      </c>
      <c r="N50" s="30">
        <v>21</v>
      </c>
      <c r="O50" s="30">
        <v>20</v>
      </c>
      <c r="P50" s="30">
        <v>18</v>
      </c>
      <c r="Q50" s="30">
        <v>11</v>
      </c>
      <c r="R50" s="30">
        <v>3</v>
      </c>
      <c r="S50" s="31">
        <v>142</v>
      </c>
    </row>
    <row r="51" spans="1:19">
      <c r="A51" s="14">
        <v>57</v>
      </c>
      <c r="B51" s="29">
        <v>4770.0999315537301</v>
      </c>
      <c r="C51" s="30">
        <v>7194.4887063654996</v>
      </c>
      <c r="D51" s="30">
        <v>6604.54209445586</v>
      </c>
      <c r="E51" s="30">
        <v>6226.0177960301198</v>
      </c>
      <c r="F51" s="30">
        <v>5628.2354551676899</v>
      </c>
      <c r="G51" s="30">
        <v>4139.9041752224502</v>
      </c>
      <c r="H51" s="30">
        <v>1950.5215605749499</v>
      </c>
      <c r="I51" s="30">
        <v>597.09240246406603</v>
      </c>
      <c r="J51" s="31">
        <v>37110.902121834399</v>
      </c>
      <c r="K51" s="29">
        <v>16</v>
      </c>
      <c r="L51" s="30">
        <v>34</v>
      </c>
      <c r="M51" s="30">
        <v>30</v>
      </c>
      <c r="N51" s="30">
        <v>31</v>
      </c>
      <c r="O51" s="30">
        <v>18</v>
      </c>
      <c r="P51" s="30">
        <v>29</v>
      </c>
      <c r="Q51" s="30">
        <v>16</v>
      </c>
      <c r="R51" s="30">
        <v>8</v>
      </c>
      <c r="S51" s="31">
        <v>182</v>
      </c>
    </row>
    <row r="52" spans="1:19">
      <c r="A52" s="14">
        <v>58</v>
      </c>
      <c r="B52" s="29">
        <v>5042.2149212867898</v>
      </c>
      <c r="C52" s="30">
        <v>6463.0499657768696</v>
      </c>
      <c r="D52" s="30">
        <v>8564.3340177960308</v>
      </c>
      <c r="E52" s="30">
        <v>7883.2470910335396</v>
      </c>
      <c r="F52" s="30">
        <v>7030.9705681040396</v>
      </c>
      <c r="G52" s="30">
        <v>5577.5550992470899</v>
      </c>
      <c r="H52" s="30">
        <v>2389.1416837782299</v>
      </c>
      <c r="I52" s="30">
        <v>656.16153319644104</v>
      </c>
      <c r="J52" s="31">
        <v>43606.674880218998</v>
      </c>
      <c r="K52" s="29">
        <v>16</v>
      </c>
      <c r="L52" s="30">
        <v>34</v>
      </c>
      <c r="M52" s="30">
        <v>37</v>
      </c>
      <c r="N52" s="30">
        <v>43</v>
      </c>
      <c r="O52" s="30">
        <v>27</v>
      </c>
      <c r="P52" s="30">
        <v>26</v>
      </c>
      <c r="Q52" s="30">
        <v>20</v>
      </c>
      <c r="R52" s="30">
        <v>4</v>
      </c>
      <c r="S52" s="31">
        <v>207</v>
      </c>
    </row>
    <row r="53" spans="1:19">
      <c r="A53" s="14">
        <v>59</v>
      </c>
      <c r="B53" s="29">
        <v>5397.6783025325103</v>
      </c>
      <c r="C53" s="30">
        <v>6486.6036960985703</v>
      </c>
      <c r="D53" s="30">
        <v>7482.1930184804996</v>
      </c>
      <c r="E53" s="30">
        <v>9890.7214236824002</v>
      </c>
      <c r="F53" s="30">
        <v>8738.9075975359301</v>
      </c>
      <c r="G53" s="30">
        <v>6921.1471594798204</v>
      </c>
      <c r="H53" s="30">
        <v>3492.17248459959</v>
      </c>
      <c r="I53" s="30">
        <v>836.50650239562003</v>
      </c>
      <c r="J53" s="31">
        <v>49245.930184805002</v>
      </c>
      <c r="K53" s="29">
        <v>25</v>
      </c>
      <c r="L53" s="30">
        <v>30</v>
      </c>
      <c r="M53" s="30">
        <v>33</v>
      </c>
      <c r="N53" s="30">
        <v>36</v>
      </c>
      <c r="O53" s="30">
        <v>37</v>
      </c>
      <c r="P53" s="30">
        <v>29</v>
      </c>
      <c r="Q53" s="30">
        <v>11</v>
      </c>
      <c r="R53" s="30">
        <v>3</v>
      </c>
      <c r="S53" s="31">
        <v>204</v>
      </c>
    </row>
    <row r="54" spans="1:19">
      <c r="A54" s="14">
        <v>60</v>
      </c>
      <c r="B54" s="29">
        <v>5586.5845311430503</v>
      </c>
      <c r="C54" s="30">
        <v>7991.7672826830903</v>
      </c>
      <c r="D54" s="30">
        <v>8546.8254620123207</v>
      </c>
      <c r="E54" s="30">
        <v>9849.7084188911595</v>
      </c>
      <c r="F54" s="30">
        <v>12403.5318275154</v>
      </c>
      <c r="G54" s="30">
        <v>10136.3367556468</v>
      </c>
      <c r="H54" s="30">
        <v>5586.1711156742003</v>
      </c>
      <c r="I54" s="30">
        <v>1557.4674880219</v>
      </c>
      <c r="J54" s="31">
        <v>61658.392881587803</v>
      </c>
      <c r="K54" s="29">
        <v>28</v>
      </c>
      <c r="L54" s="30">
        <v>39</v>
      </c>
      <c r="M54" s="30">
        <v>41</v>
      </c>
      <c r="N54" s="30">
        <v>44</v>
      </c>
      <c r="O54" s="30">
        <v>74</v>
      </c>
      <c r="P54" s="30">
        <v>57</v>
      </c>
      <c r="Q54" s="30">
        <v>37</v>
      </c>
      <c r="R54" s="30">
        <v>11</v>
      </c>
      <c r="S54" s="31">
        <v>331</v>
      </c>
    </row>
    <row r="55" spans="1:19">
      <c r="A55" s="14">
        <v>61</v>
      </c>
      <c r="B55" s="29">
        <v>5050.0232717316903</v>
      </c>
      <c r="C55" s="30">
        <v>7965.5003422313403</v>
      </c>
      <c r="D55" s="30">
        <v>9193.9931553730203</v>
      </c>
      <c r="E55" s="30">
        <v>9366.6913073237502</v>
      </c>
      <c r="F55" s="30">
        <v>10308.695414099901</v>
      </c>
      <c r="G55" s="30">
        <v>12025.9301848049</v>
      </c>
      <c r="H55" s="30">
        <v>6695.9425051334701</v>
      </c>
      <c r="I55" s="30">
        <v>1819.09650924026</v>
      </c>
      <c r="J55" s="31">
        <v>62425.872689938296</v>
      </c>
      <c r="K55" s="29">
        <v>19</v>
      </c>
      <c r="L55" s="30">
        <v>49</v>
      </c>
      <c r="M55" s="30">
        <v>55</v>
      </c>
      <c r="N55" s="30">
        <v>60</v>
      </c>
      <c r="O55" s="30">
        <v>65</v>
      </c>
      <c r="P55" s="30">
        <v>68</v>
      </c>
      <c r="Q55" s="30">
        <v>37</v>
      </c>
      <c r="R55" s="30">
        <v>7</v>
      </c>
      <c r="S55" s="31">
        <v>360</v>
      </c>
    </row>
    <row r="56" spans="1:19">
      <c r="A56" s="14">
        <v>62</v>
      </c>
      <c r="B56" s="29">
        <v>4646.1026694045204</v>
      </c>
      <c r="C56" s="30">
        <v>7158.6283367556398</v>
      </c>
      <c r="D56" s="30">
        <v>9000.19712525668</v>
      </c>
      <c r="E56" s="30">
        <v>9839.1704312114998</v>
      </c>
      <c r="F56" s="30">
        <v>9486.8254620123207</v>
      </c>
      <c r="G56" s="30">
        <v>9777.1444216290201</v>
      </c>
      <c r="H56" s="30">
        <v>7835.8631074606501</v>
      </c>
      <c r="I56" s="30">
        <v>2116.9034907597802</v>
      </c>
      <c r="J56" s="31">
        <v>59860.835044489999</v>
      </c>
      <c r="K56" s="29">
        <v>39</v>
      </c>
      <c r="L56" s="30">
        <v>44</v>
      </c>
      <c r="M56" s="30">
        <v>66</v>
      </c>
      <c r="N56" s="30">
        <v>76</v>
      </c>
      <c r="O56" s="30">
        <v>76</v>
      </c>
      <c r="P56" s="30">
        <v>54</v>
      </c>
      <c r="Q56" s="30">
        <v>40</v>
      </c>
      <c r="R56" s="30">
        <v>15</v>
      </c>
      <c r="S56" s="31">
        <v>410</v>
      </c>
    </row>
    <row r="57" spans="1:19">
      <c r="A57" s="14">
        <v>63</v>
      </c>
      <c r="B57" s="29">
        <v>4790.8090349075901</v>
      </c>
      <c r="C57" s="30">
        <v>6431.0034223134799</v>
      </c>
      <c r="D57" s="30">
        <v>7937.5030800821396</v>
      </c>
      <c r="E57" s="30">
        <v>9549.8945927447003</v>
      </c>
      <c r="F57" s="30">
        <v>9919.8494182067006</v>
      </c>
      <c r="G57" s="30">
        <v>8772.9281314168402</v>
      </c>
      <c r="H57" s="30">
        <v>6222.6721423682402</v>
      </c>
      <c r="I57" s="30">
        <v>2399.4360027378898</v>
      </c>
      <c r="J57" s="31">
        <v>56024.095824777498</v>
      </c>
      <c r="K57" s="29">
        <v>23</v>
      </c>
      <c r="L57" s="30">
        <v>40</v>
      </c>
      <c r="M57" s="30">
        <v>52</v>
      </c>
      <c r="N57" s="30">
        <v>64</v>
      </c>
      <c r="O57" s="30">
        <v>68</v>
      </c>
      <c r="P57" s="30">
        <v>55</v>
      </c>
      <c r="Q57" s="30">
        <v>55</v>
      </c>
      <c r="R57" s="30">
        <v>12</v>
      </c>
      <c r="S57" s="31">
        <v>369</v>
      </c>
    </row>
    <row r="58" spans="1:19">
      <c r="A58" s="14">
        <v>64</v>
      </c>
      <c r="B58" s="29">
        <v>4613.2402464065699</v>
      </c>
      <c r="C58" s="30">
        <v>6360.31485284052</v>
      </c>
      <c r="D58" s="30">
        <v>7037.0184804928103</v>
      </c>
      <c r="E58" s="30">
        <v>8362.2943189596208</v>
      </c>
      <c r="F58" s="30">
        <v>9499.9096509240298</v>
      </c>
      <c r="G58" s="30">
        <v>9164.9938398357208</v>
      </c>
      <c r="H58" s="30">
        <v>5306.7734428473595</v>
      </c>
      <c r="I58" s="30">
        <v>1798.86926762491</v>
      </c>
      <c r="J58" s="31">
        <v>52143.414099931601</v>
      </c>
      <c r="K58" s="29">
        <v>42</v>
      </c>
      <c r="L58" s="30">
        <v>58</v>
      </c>
      <c r="M58" s="30">
        <v>56</v>
      </c>
      <c r="N58" s="30">
        <v>61</v>
      </c>
      <c r="O58" s="30">
        <v>82</v>
      </c>
      <c r="P58" s="30">
        <v>73</v>
      </c>
      <c r="Q58" s="30">
        <v>48</v>
      </c>
      <c r="R58" s="30">
        <v>9</v>
      </c>
      <c r="S58" s="31">
        <v>429</v>
      </c>
    </row>
    <row r="59" spans="1:19">
      <c r="A59" s="14">
        <v>65</v>
      </c>
      <c r="B59" s="29">
        <v>4382.5954825462004</v>
      </c>
      <c r="C59" s="30">
        <v>6334.0862422997898</v>
      </c>
      <c r="D59" s="30">
        <v>7247.80287474333</v>
      </c>
      <c r="E59" s="30">
        <v>7613.5797399041703</v>
      </c>
      <c r="F59" s="30">
        <v>8415.1156741957602</v>
      </c>
      <c r="G59" s="30">
        <v>8964.8843258042398</v>
      </c>
      <c r="H59" s="30">
        <v>5815.8877481177296</v>
      </c>
      <c r="I59" s="30">
        <v>1702.8720054757</v>
      </c>
      <c r="J59" s="31">
        <v>50476.8240930869</v>
      </c>
      <c r="K59" s="29">
        <v>37</v>
      </c>
      <c r="L59" s="30">
        <v>58</v>
      </c>
      <c r="M59" s="30">
        <v>79</v>
      </c>
      <c r="N59" s="30">
        <v>62</v>
      </c>
      <c r="O59" s="30">
        <v>72</v>
      </c>
      <c r="P59" s="30">
        <v>83</v>
      </c>
      <c r="Q59" s="30">
        <v>58</v>
      </c>
      <c r="R59" s="30">
        <v>15</v>
      </c>
      <c r="S59" s="31">
        <v>464</v>
      </c>
    </row>
    <row r="60" spans="1:19">
      <c r="A60" s="14">
        <v>66</v>
      </c>
      <c r="B60" s="29">
        <v>4226.1218343600303</v>
      </c>
      <c r="C60" s="30">
        <v>5979.6194387405803</v>
      </c>
      <c r="D60" s="30">
        <v>7128.9883641341603</v>
      </c>
      <c r="E60" s="30">
        <v>7604.2108145106104</v>
      </c>
      <c r="F60" s="30">
        <v>7531.4113620807702</v>
      </c>
      <c r="G60" s="30">
        <v>7732.6160164271096</v>
      </c>
      <c r="H60" s="30">
        <v>5696.2053388090399</v>
      </c>
      <c r="I60" s="30">
        <v>1852.0109514031601</v>
      </c>
      <c r="J60" s="31">
        <v>47751.184120465397</v>
      </c>
      <c r="K60" s="29">
        <v>53</v>
      </c>
      <c r="L60" s="30">
        <v>71</v>
      </c>
      <c r="M60" s="30">
        <v>79</v>
      </c>
      <c r="N60" s="30">
        <v>65</v>
      </c>
      <c r="O60" s="30">
        <v>82</v>
      </c>
      <c r="P60" s="30">
        <v>66</v>
      </c>
      <c r="Q60" s="30">
        <v>53</v>
      </c>
      <c r="R60" s="30">
        <v>24</v>
      </c>
      <c r="S60" s="31">
        <v>493</v>
      </c>
    </row>
    <row r="61" spans="1:19">
      <c r="A61" s="14">
        <v>67</v>
      </c>
      <c r="B61" s="29">
        <v>3993.1143052703601</v>
      </c>
      <c r="C61" s="30">
        <v>5716.5585215605597</v>
      </c>
      <c r="D61" s="30">
        <v>6745.79329226556</v>
      </c>
      <c r="E61" s="30">
        <v>7434.9705681040396</v>
      </c>
      <c r="F61" s="30">
        <v>7495.0061601642701</v>
      </c>
      <c r="G61" s="30">
        <v>6980.8432580424396</v>
      </c>
      <c r="H61" s="30">
        <v>5002.2669404517601</v>
      </c>
      <c r="I61" s="30">
        <v>1755.35934291582</v>
      </c>
      <c r="J61" s="31">
        <v>45123.912388774901</v>
      </c>
      <c r="K61" s="29">
        <v>48</v>
      </c>
      <c r="L61" s="30">
        <v>67</v>
      </c>
      <c r="M61" s="30">
        <v>79</v>
      </c>
      <c r="N61" s="30">
        <v>74</v>
      </c>
      <c r="O61" s="30">
        <v>72</v>
      </c>
      <c r="P61" s="30">
        <v>60</v>
      </c>
      <c r="Q61" s="30">
        <v>47</v>
      </c>
      <c r="R61" s="30">
        <v>20</v>
      </c>
      <c r="S61" s="31">
        <v>467</v>
      </c>
    </row>
    <row r="62" spans="1:19">
      <c r="A62" s="14">
        <v>68</v>
      </c>
      <c r="B62" s="29">
        <v>3912.70910335387</v>
      </c>
      <c r="C62" s="30">
        <v>5352.4243668720001</v>
      </c>
      <c r="D62" s="30">
        <v>6369.1225188227199</v>
      </c>
      <c r="E62" s="30">
        <v>7047.2991101984899</v>
      </c>
      <c r="F62" s="30">
        <v>7227.5181382614601</v>
      </c>
      <c r="G62" s="30">
        <v>6930.84736481861</v>
      </c>
      <c r="H62" s="30">
        <v>4446.6967830253197</v>
      </c>
      <c r="I62" s="30">
        <v>1529.9301848049199</v>
      </c>
      <c r="J62" s="31">
        <v>42816.547570157403</v>
      </c>
      <c r="K62" s="29">
        <v>54</v>
      </c>
      <c r="L62" s="30">
        <v>59</v>
      </c>
      <c r="M62" s="30">
        <v>69</v>
      </c>
      <c r="N62" s="30">
        <v>88</v>
      </c>
      <c r="O62" s="30">
        <v>83</v>
      </c>
      <c r="P62" s="30">
        <v>66</v>
      </c>
      <c r="Q62" s="30">
        <v>54</v>
      </c>
      <c r="R62" s="30">
        <v>16</v>
      </c>
      <c r="S62" s="31">
        <v>489</v>
      </c>
    </row>
    <row r="63" spans="1:19">
      <c r="A63" s="14">
        <v>69</v>
      </c>
      <c r="B63" s="29">
        <v>3572.7310061601602</v>
      </c>
      <c r="C63" s="30">
        <v>5081.0650239561901</v>
      </c>
      <c r="D63" s="30">
        <v>5968.9199178644803</v>
      </c>
      <c r="E63" s="30">
        <v>6680.6789869952099</v>
      </c>
      <c r="F63" s="30">
        <v>6871.0225872689898</v>
      </c>
      <c r="G63" s="30">
        <v>6696.8323066392904</v>
      </c>
      <c r="H63" s="30">
        <v>4327.6112251882296</v>
      </c>
      <c r="I63" s="30">
        <v>1417.25667351129</v>
      </c>
      <c r="J63" s="31">
        <v>40616.117727583798</v>
      </c>
      <c r="K63" s="29">
        <v>48</v>
      </c>
      <c r="L63" s="30">
        <v>69</v>
      </c>
      <c r="M63" s="30">
        <v>76</v>
      </c>
      <c r="N63" s="30">
        <v>90</v>
      </c>
      <c r="O63" s="30">
        <v>88</v>
      </c>
      <c r="P63" s="30">
        <v>94</v>
      </c>
      <c r="Q63" s="30">
        <v>49</v>
      </c>
      <c r="R63" s="30">
        <v>16</v>
      </c>
      <c r="S63" s="31">
        <v>530</v>
      </c>
    </row>
    <row r="64" spans="1:19">
      <c r="A64" s="14">
        <v>70</v>
      </c>
      <c r="B64" s="29">
        <v>3337.8151950718702</v>
      </c>
      <c r="C64" s="30">
        <v>4692.4243668720001</v>
      </c>
      <c r="D64" s="30">
        <v>5679.8576317590696</v>
      </c>
      <c r="E64" s="30">
        <v>6284.11772758385</v>
      </c>
      <c r="F64" s="30">
        <v>6497.7084188911704</v>
      </c>
      <c r="G64" s="30">
        <v>6307.8138261464801</v>
      </c>
      <c r="H64" s="30">
        <v>4192.29568788501</v>
      </c>
      <c r="I64" s="30">
        <v>1385.8973305954801</v>
      </c>
      <c r="J64" s="31">
        <v>38377.9301848049</v>
      </c>
      <c r="K64" s="29">
        <v>43</v>
      </c>
      <c r="L64" s="30">
        <v>76</v>
      </c>
      <c r="M64" s="30">
        <v>66</v>
      </c>
      <c r="N64" s="30">
        <v>91</v>
      </c>
      <c r="O64" s="30">
        <v>89</v>
      </c>
      <c r="P64" s="30">
        <v>74</v>
      </c>
      <c r="Q64" s="30">
        <v>54</v>
      </c>
      <c r="R64" s="30">
        <v>26</v>
      </c>
      <c r="S64" s="31">
        <v>519</v>
      </c>
    </row>
    <row r="65" spans="1:19">
      <c r="A65" s="14">
        <v>71</v>
      </c>
      <c r="B65" s="29">
        <v>3245.7741273100601</v>
      </c>
      <c r="C65" s="30">
        <v>4376.8213552361403</v>
      </c>
      <c r="D65" s="30">
        <v>5236.9253935660499</v>
      </c>
      <c r="E65" s="30">
        <v>5913.91101984942</v>
      </c>
      <c r="F65" s="30">
        <v>6114.3463381245701</v>
      </c>
      <c r="G65" s="30">
        <v>5915.7316906228598</v>
      </c>
      <c r="H65" s="30">
        <v>3976.1834360027401</v>
      </c>
      <c r="I65" s="30">
        <v>1382.94866529774</v>
      </c>
      <c r="J65" s="31">
        <v>36162.642026009598</v>
      </c>
      <c r="K65" s="29">
        <v>56</v>
      </c>
      <c r="L65" s="30">
        <v>71</v>
      </c>
      <c r="M65" s="30">
        <v>97</v>
      </c>
      <c r="N65" s="30">
        <v>112</v>
      </c>
      <c r="O65" s="30">
        <v>93</v>
      </c>
      <c r="P65" s="30">
        <v>82</v>
      </c>
      <c r="Q65" s="30">
        <v>56</v>
      </c>
      <c r="R65" s="30">
        <v>19</v>
      </c>
      <c r="S65" s="31">
        <v>586</v>
      </c>
    </row>
    <row r="66" spans="1:19">
      <c r="A66" s="14">
        <v>72</v>
      </c>
      <c r="B66" s="29">
        <v>3150.2149212867898</v>
      </c>
      <c r="C66" s="30">
        <v>4305.6043805612599</v>
      </c>
      <c r="D66" s="30">
        <v>4913.0568104038302</v>
      </c>
      <c r="E66" s="30">
        <v>5451.3182751540098</v>
      </c>
      <c r="F66" s="30">
        <v>5768.90622861054</v>
      </c>
      <c r="G66" s="30">
        <v>5563.9260780287505</v>
      </c>
      <c r="H66" s="30">
        <v>3722.1026694045099</v>
      </c>
      <c r="I66" s="30">
        <v>1313.6755646817201</v>
      </c>
      <c r="J66" s="31">
        <v>34188.804928131402</v>
      </c>
      <c r="K66" s="29">
        <v>69</v>
      </c>
      <c r="L66" s="30">
        <v>76</v>
      </c>
      <c r="M66" s="30">
        <v>89</v>
      </c>
      <c r="N66" s="30">
        <v>93</v>
      </c>
      <c r="O66" s="30">
        <v>99</v>
      </c>
      <c r="P66" s="30">
        <v>111</v>
      </c>
      <c r="Q66" s="30">
        <v>67</v>
      </c>
      <c r="R66" s="30">
        <v>28</v>
      </c>
      <c r="S66" s="31">
        <v>632</v>
      </c>
    </row>
    <row r="67" spans="1:19">
      <c r="A67" s="14">
        <v>73</v>
      </c>
      <c r="B67" s="29">
        <v>2901.5331964407901</v>
      </c>
      <c r="C67" s="30">
        <v>4084.4407939767302</v>
      </c>
      <c r="D67" s="30">
        <v>4807.4223134839103</v>
      </c>
      <c r="E67" s="30">
        <v>5111.0773442847403</v>
      </c>
      <c r="F67" s="30">
        <v>5270.30527036277</v>
      </c>
      <c r="G67" s="30">
        <v>5257.9164955509896</v>
      </c>
      <c r="H67" s="30">
        <v>3479.8357289527698</v>
      </c>
      <c r="I67" s="30">
        <v>1219.3730321697401</v>
      </c>
      <c r="J67" s="31">
        <v>32131.9041752224</v>
      </c>
      <c r="K67" s="29">
        <v>49</v>
      </c>
      <c r="L67" s="30">
        <v>82</v>
      </c>
      <c r="M67" s="30">
        <v>113</v>
      </c>
      <c r="N67" s="30">
        <v>102</v>
      </c>
      <c r="O67" s="30">
        <v>89</v>
      </c>
      <c r="P67" s="30">
        <v>100</v>
      </c>
      <c r="Q67" s="30">
        <v>61</v>
      </c>
      <c r="R67" s="30">
        <v>20</v>
      </c>
      <c r="S67" s="31">
        <v>616</v>
      </c>
    </row>
    <row r="68" spans="1:19">
      <c r="A68" s="14">
        <v>74</v>
      </c>
      <c r="B68" s="29">
        <v>2792.86242299795</v>
      </c>
      <c r="C68" s="30">
        <v>3812.6598220397</v>
      </c>
      <c r="D68" s="30">
        <v>4554.69952087611</v>
      </c>
      <c r="E68" s="30">
        <v>4972.1642710472297</v>
      </c>
      <c r="F68" s="30">
        <v>4920.8542094455897</v>
      </c>
      <c r="G68" s="30">
        <v>4789.8179329226496</v>
      </c>
      <c r="H68" s="30">
        <v>3337.6974674880198</v>
      </c>
      <c r="I68" s="30">
        <v>1155.6659822039701</v>
      </c>
      <c r="J68" s="31">
        <v>30336.421629021199</v>
      </c>
      <c r="K68" s="29">
        <v>85</v>
      </c>
      <c r="L68" s="30">
        <v>79</v>
      </c>
      <c r="M68" s="30">
        <v>119</v>
      </c>
      <c r="N68" s="30">
        <v>120</v>
      </c>
      <c r="O68" s="30">
        <v>109</v>
      </c>
      <c r="P68" s="30">
        <v>101</v>
      </c>
      <c r="Q68" s="30">
        <v>57</v>
      </c>
      <c r="R68" s="30">
        <v>28</v>
      </c>
      <c r="S68" s="31">
        <v>698</v>
      </c>
    </row>
    <row r="69" spans="1:19">
      <c r="A69" s="14">
        <v>75</v>
      </c>
      <c r="B69" s="29">
        <v>2626.6967830253302</v>
      </c>
      <c r="C69" s="30">
        <v>3695.6468172484601</v>
      </c>
      <c r="D69" s="30">
        <v>4303.7700205338797</v>
      </c>
      <c r="E69" s="30">
        <v>4719.9096509240198</v>
      </c>
      <c r="F69" s="30">
        <v>4777.2731006160202</v>
      </c>
      <c r="G69" s="30">
        <v>4490.8336755646797</v>
      </c>
      <c r="H69" s="30">
        <v>3014.3134839151198</v>
      </c>
      <c r="I69" s="30">
        <v>1100.85694729637</v>
      </c>
      <c r="J69" s="31">
        <v>28729.3004791239</v>
      </c>
      <c r="K69" s="29">
        <v>79</v>
      </c>
      <c r="L69" s="30">
        <v>104</v>
      </c>
      <c r="M69" s="30">
        <v>118</v>
      </c>
      <c r="N69" s="30">
        <v>121</v>
      </c>
      <c r="O69" s="30">
        <v>111</v>
      </c>
      <c r="P69" s="30">
        <v>101</v>
      </c>
      <c r="Q69" s="30">
        <v>63</v>
      </c>
      <c r="R69" s="30">
        <v>32</v>
      </c>
      <c r="S69" s="31">
        <v>729</v>
      </c>
    </row>
    <row r="70" spans="1:19">
      <c r="A70" s="14">
        <v>76</v>
      </c>
      <c r="B70" s="29">
        <v>2486.67488021903</v>
      </c>
      <c r="C70" s="30">
        <v>3368.4106776180702</v>
      </c>
      <c r="D70" s="30">
        <v>4092.4298425735801</v>
      </c>
      <c r="E70" s="30">
        <v>4460.2354551676899</v>
      </c>
      <c r="F70" s="30">
        <v>4519.8795345653698</v>
      </c>
      <c r="G70" s="30">
        <v>4307.35934291582</v>
      </c>
      <c r="H70" s="30">
        <v>2792.3340177960299</v>
      </c>
      <c r="I70" s="30">
        <v>1001.38809034907</v>
      </c>
      <c r="J70" s="31">
        <v>27028.711841204698</v>
      </c>
      <c r="K70" s="29">
        <v>85</v>
      </c>
      <c r="L70" s="30">
        <v>102</v>
      </c>
      <c r="M70" s="30">
        <v>140</v>
      </c>
      <c r="N70" s="30">
        <v>151</v>
      </c>
      <c r="O70" s="30">
        <v>135</v>
      </c>
      <c r="P70" s="30">
        <v>109</v>
      </c>
      <c r="Q70" s="30">
        <v>76</v>
      </c>
      <c r="R70" s="30">
        <v>24</v>
      </c>
      <c r="S70" s="31">
        <v>822</v>
      </c>
    </row>
    <row r="71" spans="1:19">
      <c r="A71" s="14">
        <v>77</v>
      </c>
      <c r="B71" s="29">
        <v>2402.8939082820002</v>
      </c>
      <c r="C71" s="30">
        <v>3203.0910335386702</v>
      </c>
      <c r="D71" s="30">
        <v>3730.0670773442798</v>
      </c>
      <c r="E71" s="30">
        <v>4259.9342915811103</v>
      </c>
      <c r="F71" s="30">
        <v>4278.5598904859698</v>
      </c>
      <c r="G71" s="30">
        <v>4096.1943874058898</v>
      </c>
      <c r="H71" s="30">
        <v>2718.31074606434</v>
      </c>
      <c r="I71" s="30">
        <v>893.39904175222205</v>
      </c>
      <c r="J71" s="31">
        <v>25582.450376454501</v>
      </c>
      <c r="K71" s="29">
        <v>96</v>
      </c>
      <c r="L71" s="30">
        <v>97</v>
      </c>
      <c r="M71" s="30">
        <v>152</v>
      </c>
      <c r="N71" s="30">
        <v>149</v>
      </c>
      <c r="O71" s="30">
        <v>142</v>
      </c>
      <c r="P71" s="30">
        <v>137</v>
      </c>
      <c r="Q71" s="30">
        <v>72</v>
      </c>
      <c r="R71" s="30">
        <v>29</v>
      </c>
      <c r="S71" s="31">
        <v>874</v>
      </c>
    </row>
    <row r="72" spans="1:19">
      <c r="A72" s="14">
        <v>78</v>
      </c>
      <c r="B72" s="29">
        <v>2130.31074606434</v>
      </c>
      <c r="C72" s="30">
        <v>3097.1553730321698</v>
      </c>
      <c r="D72" s="30">
        <v>3562.3682409308699</v>
      </c>
      <c r="E72" s="30">
        <v>3897.1690622861001</v>
      </c>
      <c r="F72" s="30">
        <v>4096.4490075290896</v>
      </c>
      <c r="G72" s="30">
        <v>3857.6344969199199</v>
      </c>
      <c r="H72" s="30">
        <v>2608.7611225188198</v>
      </c>
      <c r="I72" s="30">
        <v>907.54004106775903</v>
      </c>
      <c r="J72" s="31">
        <v>24157.388090349101</v>
      </c>
      <c r="K72" s="29">
        <v>101</v>
      </c>
      <c r="L72" s="30">
        <v>124</v>
      </c>
      <c r="M72" s="30">
        <v>148</v>
      </c>
      <c r="N72" s="30">
        <v>148</v>
      </c>
      <c r="O72" s="30">
        <v>160</v>
      </c>
      <c r="P72" s="30">
        <v>142</v>
      </c>
      <c r="Q72" s="30">
        <v>80</v>
      </c>
      <c r="R72" s="30">
        <v>25</v>
      </c>
      <c r="S72" s="31">
        <v>928</v>
      </c>
    </row>
    <row r="73" spans="1:19">
      <c r="A73" s="14">
        <v>79</v>
      </c>
      <c r="B73" s="29">
        <v>1917.4893908281999</v>
      </c>
      <c r="C73" s="30">
        <v>2770.5215605749499</v>
      </c>
      <c r="D73" s="30">
        <v>3392.0219028063002</v>
      </c>
      <c r="E73" s="30">
        <v>3733.9192334017798</v>
      </c>
      <c r="F73" s="30">
        <v>3711.03901437372</v>
      </c>
      <c r="G73" s="30">
        <v>3640.6242299794699</v>
      </c>
      <c r="H73" s="30">
        <v>2493.3360711841201</v>
      </c>
      <c r="I73" s="30">
        <v>862.60095824777204</v>
      </c>
      <c r="J73" s="31">
        <v>22521.5523613964</v>
      </c>
      <c r="K73" s="29">
        <v>91</v>
      </c>
      <c r="L73" s="30">
        <v>114</v>
      </c>
      <c r="M73" s="30">
        <v>156</v>
      </c>
      <c r="N73" s="30">
        <v>166</v>
      </c>
      <c r="O73" s="30">
        <v>184</v>
      </c>
      <c r="P73" s="30">
        <v>144</v>
      </c>
      <c r="Q73" s="30">
        <v>109</v>
      </c>
      <c r="R73" s="30">
        <v>33</v>
      </c>
      <c r="S73" s="31">
        <v>997</v>
      </c>
    </row>
    <row r="74" spans="1:19">
      <c r="A74" s="14">
        <v>80</v>
      </c>
      <c r="B74" s="29">
        <v>1670.5106091718001</v>
      </c>
      <c r="C74" s="30">
        <v>2474.10814510609</v>
      </c>
      <c r="D74" s="30">
        <v>3025.7275838466799</v>
      </c>
      <c r="E74" s="30">
        <v>3481.7084188911699</v>
      </c>
      <c r="F74" s="30">
        <v>3603.5646817248398</v>
      </c>
      <c r="G74" s="30">
        <v>3333.2101300479098</v>
      </c>
      <c r="H74" s="30">
        <v>2353.2101300479098</v>
      </c>
      <c r="I74" s="30">
        <v>819.47707049965504</v>
      </c>
      <c r="J74" s="31">
        <v>20761.5167693361</v>
      </c>
      <c r="K74" s="29">
        <v>85</v>
      </c>
      <c r="L74" s="30">
        <v>128</v>
      </c>
      <c r="M74" s="30">
        <v>143</v>
      </c>
      <c r="N74" s="30">
        <v>169</v>
      </c>
      <c r="O74" s="30">
        <v>190</v>
      </c>
      <c r="P74" s="30">
        <v>164</v>
      </c>
      <c r="Q74" s="30">
        <v>96</v>
      </c>
      <c r="R74" s="30">
        <v>39</v>
      </c>
      <c r="S74" s="31">
        <v>1014</v>
      </c>
    </row>
    <row r="75" spans="1:19">
      <c r="A75" s="14">
        <v>81</v>
      </c>
      <c r="B75" s="29">
        <v>1482.0177960301201</v>
      </c>
      <c r="C75" s="30">
        <v>2332.56125941136</v>
      </c>
      <c r="D75" s="30">
        <v>2712.9281314168402</v>
      </c>
      <c r="E75" s="30">
        <v>3073.4893908282002</v>
      </c>
      <c r="F75" s="30">
        <v>3299.8795345653698</v>
      </c>
      <c r="G75" s="30">
        <v>3210.4640657084201</v>
      </c>
      <c r="H75" s="30">
        <v>2087.0581793292299</v>
      </c>
      <c r="I75" s="30">
        <v>775.32375085557601</v>
      </c>
      <c r="J75" s="31">
        <v>18973.722108145099</v>
      </c>
      <c r="K75" s="29">
        <v>92</v>
      </c>
      <c r="L75" s="30">
        <v>129</v>
      </c>
      <c r="M75" s="30">
        <v>178</v>
      </c>
      <c r="N75" s="30">
        <v>182</v>
      </c>
      <c r="O75" s="30">
        <v>197</v>
      </c>
      <c r="P75" s="30">
        <v>187</v>
      </c>
      <c r="Q75" s="30">
        <v>131</v>
      </c>
      <c r="R75" s="30">
        <v>57</v>
      </c>
      <c r="S75" s="31">
        <v>1153</v>
      </c>
    </row>
    <row r="76" spans="1:19">
      <c r="A76" s="14">
        <v>82</v>
      </c>
      <c r="B76" s="29">
        <v>1475.5537303217</v>
      </c>
      <c r="C76" s="30">
        <v>2216.6570841889102</v>
      </c>
      <c r="D76" s="30">
        <v>2612.5147159479802</v>
      </c>
      <c r="E76" s="30">
        <v>2742.3216974674901</v>
      </c>
      <c r="F76" s="30">
        <v>2895.3073237508502</v>
      </c>
      <c r="G76" s="30">
        <v>2907.63039014374</v>
      </c>
      <c r="H76" s="30">
        <v>2015.9096509240201</v>
      </c>
      <c r="I76" s="30">
        <v>686.36550308007998</v>
      </c>
      <c r="J76" s="31">
        <v>17552.2600958248</v>
      </c>
      <c r="K76" s="29">
        <v>95</v>
      </c>
      <c r="L76" s="30">
        <v>165</v>
      </c>
      <c r="M76" s="30">
        <v>169</v>
      </c>
      <c r="N76" s="30">
        <v>190</v>
      </c>
      <c r="O76" s="30">
        <v>202</v>
      </c>
      <c r="P76" s="30">
        <v>181</v>
      </c>
      <c r="Q76" s="30">
        <v>115</v>
      </c>
      <c r="R76" s="30">
        <v>52</v>
      </c>
      <c r="S76" s="31">
        <v>1169</v>
      </c>
    </row>
    <row r="77" spans="1:19">
      <c r="A77" s="14">
        <v>83</v>
      </c>
      <c r="B77" s="29">
        <v>1320.0629705680999</v>
      </c>
      <c r="C77" s="30">
        <v>2153.7494866529801</v>
      </c>
      <c r="D77" s="30">
        <v>2419.4195756331301</v>
      </c>
      <c r="E77" s="30">
        <v>2613.5934291581102</v>
      </c>
      <c r="F77" s="30">
        <v>2572.3285420944599</v>
      </c>
      <c r="G77" s="30">
        <v>2579.41409993156</v>
      </c>
      <c r="H77" s="30">
        <v>1858.16016427105</v>
      </c>
      <c r="I77" s="30">
        <v>656.34770704996401</v>
      </c>
      <c r="J77" s="31">
        <v>16173.075975359299</v>
      </c>
      <c r="K77" s="29">
        <v>106</v>
      </c>
      <c r="L77" s="30">
        <v>148</v>
      </c>
      <c r="M77" s="30">
        <v>192</v>
      </c>
      <c r="N77" s="30">
        <v>175</v>
      </c>
      <c r="O77" s="30">
        <v>186</v>
      </c>
      <c r="P77" s="30">
        <v>172</v>
      </c>
      <c r="Q77" s="30">
        <v>119</v>
      </c>
      <c r="R77" s="30">
        <v>43</v>
      </c>
      <c r="S77" s="31">
        <v>1141</v>
      </c>
    </row>
    <row r="78" spans="1:19">
      <c r="A78" s="14">
        <v>84</v>
      </c>
      <c r="B78" s="29">
        <v>773.38535249828794</v>
      </c>
      <c r="C78" s="30">
        <v>1893.1362080766601</v>
      </c>
      <c r="D78" s="30">
        <v>2337.9958932238201</v>
      </c>
      <c r="E78" s="30">
        <v>2405.7275838466799</v>
      </c>
      <c r="F78" s="30">
        <v>2478.32991101985</v>
      </c>
      <c r="G78" s="30">
        <v>2300.1286789870001</v>
      </c>
      <c r="H78" s="30">
        <v>1688.68446269678</v>
      </c>
      <c r="I78" s="30">
        <v>583.24435318275005</v>
      </c>
      <c r="J78" s="31">
        <v>14460.6324435318</v>
      </c>
      <c r="K78" s="29">
        <v>81</v>
      </c>
      <c r="L78" s="30">
        <v>173</v>
      </c>
      <c r="M78" s="30">
        <v>204</v>
      </c>
      <c r="N78" s="30">
        <v>200</v>
      </c>
      <c r="O78" s="30">
        <v>196</v>
      </c>
      <c r="P78" s="30">
        <v>158</v>
      </c>
      <c r="Q78" s="30">
        <v>136</v>
      </c>
      <c r="R78" s="30">
        <v>36</v>
      </c>
      <c r="S78" s="31">
        <v>1184</v>
      </c>
    </row>
    <row r="79" spans="1:19">
      <c r="A79" s="14">
        <v>85</v>
      </c>
      <c r="B79" s="29">
        <v>622.28610540725504</v>
      </c>
      <c r="C79" s="30">
        <v>1060.85968514716</v>
      </c>
      <c r="D79" s="30">
        <v>2016.78028747433</v>
      </c>
      <c r="E79" s="30">
        <v>2294.0944558521601</v>
      </c>
      <c r="F79" s="30">
        <v>2204.6625598904898</v>
      </c>
      <c r="G79" s="30">
        <v>2219.4715947980899</v>
      </c>
      <c r="H79" s="30">
        <v>1490.50513347023</v>
      </c>
      <c r="I79" s="30">
        <v>506.934976043804</v>
      </c>
      <c r="J79" s="31">
        <v>12415.594798083501</v>
      </c>
      <c r="K79" s="29">
        <v>58</v>
      </c>
      <c r="L79" s="30">
        <v>95</v>
      </c>
      <c r="M79" s="30">
        <v>187</v>
      </c>
      <c r="N79" s="30">
        <v>215</v>
      </c>
      <c r="O79" s="30">
        <v>188</v>
      </c>
      <c r="P79" s="30">
        <v>199</v>
      </c>
      <c r="Q79" s="30">
        <v>135</v>
      </c>
      <c r="R79" s="30">
        <v>43</v>
      </c>
      <c r="S79" s="31">
        <v>1120</v>
      </c>
    </row>
    <row r="80" spans="1:19">
      <c r="A80" s="14">
        <v>86</v>
      </c>
      <c r="B80" s="29">
        <v>565.96303901437398</v>
      </c>
      <c r="C80" s="30">
        <v>880.75017111567399</v>
      </c>
      <c r="D80" s="30">
        <v>1145.69199178645</v>
      </c>
      <c r="E80" s="30">
        <v>2007.9370294318901</v>
      </c>
      <c r="F80" s="30">
        <v>2084.1451060917202</v>
      </c>
      <c r="G80" s="30">
        <v>1925.5742642026</v>
      </c>
      <c r="H80" s="30">
        <v>1483.2498288843301</v>
      </c>
      <c r="I80" s="30">
        <v>463.134839151265</v>
      </c>
      <c r="J80" s="31">
        <v>10556.446269678299</v>
      </c>
      <c r="K80" s="29">
        <v>63</v>
      </c>
      <c r="L80" s="30">
        <v>98</v>
      </c>
      <c r="M80" s="30">
        <v>126</v>
      </c>
      <c r="N80" s="30">
        <v>198</v>
      </c>
      <c r="O80" s="30">
        <v>201</v>
      </c>
      <c r="P80" s="30">
        <v>211</v>
      </c>
      <c r="Q80" s="30">
        <v>154</v>
      </c>
      <c r="R80" s="30">
        <v>35</v>
      </c>
      <c r="S80" s="31">
        <v>1086</v>
      </c>
    </row>
    <row r="81" spans="1:19">
      <c r="A81" s="14">
        <v>87</v>
      </c>
      <c r="B81" s="29">
        <v>540.05201916495503</v>
      </c>
      <c r="C81" s="30">
        <v>757.55783709787795</v>
      </c>
      <c r="D81" s="30">
        <v>933.81793292265604</v>
      </c>
      <c r="E81" s="30">
        <v>1098.2422997946601</v>
      </c>
      <c r="F81" s="30">
        <v>1790.4202600958199</v>
      </c>
      <c r="G81" s="30">
        <v>1795.0527036276501</v>
      </c>
      <c r="H81" s="30">
        <v>1304.1368925393599</v>
      </c>
      <c r="I81" s="30">
        <v>443.86584531142898</v>
      </c>
      <c r="J81" s="31">
        <v>8663.1457905544103</v>
      </c>
      <c r="K81" s="29">
        <v>60</v>
      </c>
      <c r="L81" s="30">
        <v>96</v>
      </c>
      <c r="M81" s="30">
        <v>109</v>
      </c>
      <c r="N81" s="30">
        <v>150</v>
      </c>
      <c r="O81" s="30">
        <v>226</v>
      </c>
      <c r="P81" s="30">
        <v>244</v>
      </c>
      <c r="Q81" s="30">
        <v>146</v>
      </c>
      <c r="R81" s="30">
        <v>57</v>
      </c>
      <c r="S81" s="31">
        <v>1088</v>
      </c>
    </row>
    <row r="82" spans="1:19">
      <c r="A82" s="14">
        <v>88</v>
      </c>
      <c r="B82" s="29">
        <v>473.82614647501703</v>
      </c>
      <c r="C82" s="30">
        <v>738.50239561943795</v>
      </c>
      <c r="D82" s="30">
        <v>811.29637234770701</v>
      </c>
      <c r="E82" s="30">
        <v>867.77823408624204</v>
      </c>
      <c r="F82" s="30">
        <v>961.99315537303198</v>
      </c>
      <c r="G82" s="30">
        <v>1512.5722108145101</v>
      </c>
      <c r="H82" s="30">
        <v>1199.89869952088</v>
      </c>
      <c r="I82" s="30">
        <v>365.07049965776702</v>
      </c>
      <c r="J82" s="31">
        <v>6930.9377138946002</v>
      </c>
      <c r="K82" s="29">
        <v>64</v>
      </c>
      <c r="L82" s="30">
        <v>90</v>
      </c>
      <c r="M82" s="30">
        <v>113</v>
      </c>
      <c r="N82" s="30">
        <v>123</v>
      </c>
      <c r="O82" s="30">
        <v>132</v>
      </c>
      <c r="P82" s="30">
        <v>213</v>
      </c>
      <c r="Q82" s="30">
        <v>168</v>
      </c>
      <c r="R82" s="30">
        <v>35</v>
      </c>
      <c r="S82" s="31">
        <v>938</v>
      </c>
    </row>
    <row r="83" spans="1:19">
      <c r="A83" s="14">
        <v>89</v>
      </c>
      <c r="B83" s="29">
        <v>389.18822724161498</v>
      </c>
      <c r="C83" s="30">
        <v>588.40246406570805</v>
      </c>
      <c r="D83" s="30">
        <v>752.35318275153998</v>
      </c>
      <c r="E83" s="30">
        <v>765.10882956878902</v>
      </c>
      <c r="F83" s="30">
        <v>752.45995893223903</v>
      </c>
      <c r="G83" s="30">
        <v>814.36276522929495</v>
      </c>
      <c r="H83" s="30">
        <v>971.764544832306</v>
      </c>
      <c r="I83" s="30">
        <v>347.11841204654201</v>
      </c>
      <c r="J83" s="31">
        <v>5380.75838466803</v>
      </c>
      <c r="K83" s="29">
        <v>52</v>
      </c>
      <c r="L83" s="30">
        <v>89</v>
      </c>
      <c r="M83" s="30">
        <v>123</v>
      </c>
      <c r="N83" s="30">
        <v>118</v>
      </c>
      <c r="O83" s="30">
        <v>120</v>
      </c>
      <c r="P83" s="30">
        <v>126</v>
      </c>
      <c r="Q83" s="30">
        <v>130</v>
      </c>
      <c r="R83" s="30">
        <v>42</v>
      </c>
      <c r="S83" s="31">
        <v>800</v>
      </c>
    </row>
    <row r="84" spans="1:19">
      <c r="A84" s="14">
        <v>90</v>
      </c>
      <c r="B84" s="29">
        <v>331.79192334017802</v>
      </c>
      <c r="C84" s="30">
        <v>506.737850787132</v>
      </c>
      <c r="D84" s="30">
        <v>569.21013004791303</v>
      </c>
      <c r="E84" s="30">
        <v>694.11635865845301</v>
      </c>
      <c r="F84" s="30">
        <v>669.54140999315496</v>
      </c>
      <c r="G84" s="30">
        <v>634.13826146475003</v>
      </c>
      <c r="H84" s="30">
        <v>533.98767967145795</v>
      </c>
      <c r="I84" s="30">
        <v>256.24914442162901</v>
      </c>
      <c r="J84" s="31">
        <v>4195.7727583846699</v>
      </c>
      <c r="K84" s="29">
        <v>56</v>
      </c>
      <c r="L84" s="30">
        <v>97</v>
      </c>
      <c r="M84" s="30">
        <v>113</v>
      </c>
      <c r="N84" s="30">
        <v>114</v>
      </c>
      <c r="O84" s="30">
        <v>118</v>
      </c>
      <c r="P84" s="30">
        <v>101</v>
      </c>
      <c r="Q84" s="30">
        <v>92</v>
      </c>
      <c r="R84" s="30">
        <v>40</v>
      </c>
      <c r="S84" s="31">
        <v>731</v>
      </c>
    </row>
    <row r="85" spans="1:19">
      <c r="A85" s="14">
        <v>91</v>
      </c>
      <c r="B85" s="29">
        <v>256.26009582477798</v>
      </c>
      <c r="C85" s="30">
        <v>394.44490075290901</v>
      </c>
      <c r="D85" s="30">
        <v>478.36824093086898</v>
      </c>
      <c r="E85" s="30">
        <v>519.27446954140999</v>
      </c>
      <c r="F85" s="30">
        <v>579.93155373032096</v>
      </c>
      <c r="G85" s="30">
        <v>564.26557152635201</v>
      </c>
      <c r="H85" s="30">
        <v>405.620807665982</v>
      </c>
      <c r="I85" s="30">
        <v>140.481861738535</v>
      </c>
      <c r="J85" s="31">
        <v>3338.6475017111602</v>
      </c>
      <c r="K85" s="29">
        <v>42</v>
      </c>
      <c r="L85" s="30">
        <v>78</v>
      </c>
      <c r="M85" s="30">
        <v>91</v>
      </c>
      <c r="N85" s="30">
        <v>98</v>
      </c>
      <c r="O85" s="30">
        <v>101</v>
      </c>
      <c r="P85" s="30">
        <v>107</v>
      </c>
      <c r="Q85" s="30">
        <v>89</v>
      </c>
      <c r="R85" s="30">
        <v>34</v>
      </c>
      <c r="S85" s="31">
        <v>640</v>
      </c>
    </row>
    <row r="86" spans="1:19">
      <c r="A86" s="14">
        <v>92</v>
      </c>
      <c r="B86" s="29">
        <v>175.92334017796</v>
      </c>
      <c r="C86" s="30">
        <v>279.59753593429201</v>
      </c>
      <c r="D86" s="30">
        <v>357.00205338809002</v>
      </c>
      <c r="E86" s="30">
        <v>412.13415468856903</v>
      </c>
      <c r="F86" s="30">
        <v>422.62012320328603</v>
      </c>
      <c r="G86" s="30">
        <v>455.477070499658</v>
      </c>
      <c r="H86" s="30">
        <v>355.86310746064299</v>
      </c>
      <c r="I86" s="30">
        <v>111.066392881588</v>
      </c>
      <c r="J86" s="31">
        <v>2569.6837782340799</v>
      </c>
      <c r="K86" s="29">
        <v>46</v>
      </c>
      <c r="L86" s="30">
        <v>50</v>
      </c>
      <c r="M86" s="30">
        <v>94</v>
      </c>
      <c r="N86" s="30">
        <v>91</v>
      </c>
      <c r="O86" s="30">
        <v>88</v>
      </c>
      <c r="P86" s="30">
        <v>112</v>
      </c>
      <c r="Q86" s="30">
        <v>68</v>
      </c>
      <c r="R86" s="30">
        <v>26</v>
      </c>
      <c r="S86" s="31">
        <v>575</v>
      </c>
    </row>
    <row r="87" spans="1:19">
      <c r="A87" s="14">
        <v>93</v>
      </c>
      <c r="B87" s="29">
        <v>139.12388774811799</v>
      </c>
      <c r="C87" s="30">
        <v>204.80219028062999</v>
      </c>
      <c r="D87" s="30">
        <v>255.03901437371701</v>
      </c>
      <c r="E87" s="30">
        <v>296.46269678302502</v>
      </c>
      <c r="F87" s="30">
        <v>306.87474332648901</v>
      </c>
      <c r="G87" s="30">
        <v>323.48254620123203</v>
      </c>
      <c r="H87" s="30">
        <v>276.28747433264903</v>
      </c>
      <c r="I87" s="30">
        <v>98.398357289527794</v>
      </c>
      <c r="J87" s="31">
        <v>1900.47091033539</v>
      </c>
      <c r="K87" s="29">
        <v>43</v>
      </c>
      <c r="L87" s="30">
        <v>49</v>
      </c>
      <c r="M87" s="30">
        <v>69</v>
      </c>
      <c r="N87" s="30">
        <v>61</v>
      </c>
      <c r="O87" s="30">
        <v>74</v>
      </c>
      <c r="P87" s="30">
        <v>64</v>
      </c>
      <c r="Q87" s="30">
        <v>57</v>
      </c>
      <c r="R87" s="30">
        <v>23</v>
      </c>
      <c r="S87" s="31">
        <v>440</v>
      </c>
    </row>
    <row r="88" spans="1:19">
      <c r="A88" s="14">
        <v>94</v>
      </c>
      <c r="B88" s="29">
        <v>97.782340862422998</v>
      </c>
      <c r="C88" s="30">
        <v>141.24845995893199</v>
      </c>
      <c r="D88" s="30">
        <v>183.441478439425</v>
      </c>
      <c r="E88" s="30">
        <v>211.348391512662</v>
      </c>
      <c r="F88" s="30">
        <v>231.624914442163</v>
      </c>
      <c r="G88" s="30">
        <v>240.271047227926</v>
      </c>
      <c r="H88" s="30">
        <v>189.127994524298</v>
      </c>
      <c r="I88" s="30">
        <v>56.766598220397</v>
      </c>
      <c r="J88" s="31">
        <v>1351.61122518823</v>
      </c>
      <c r="K88" s="29">
        <v>23</v>
      </c>
      <c r="L88" s="30">
        <v>29</v>
      </c>
      <c r="M88" s="30">
        <v>52</v>
      </c>
      <c r="N88" s="30">
        <v>45</v>
      </c>
      <c r="O88" s="30">
        <v>54</v>
      </c>
      <c r="P88" s="30">
        <v>71</v>
      </c>
      <c r="Q88" s="30">
        <v>40</v>
      </c>
      <c r="R88" s="30">
        <v>18</v>
      </c>
      <c r="S88" s="31">
        <v>332</v>
      </c>
    </row>
    <row r="89" spans="1:19">
      <c r="A89" s="14">
        <v>95</v>
      </c>
      <c r="B89" s="29">
        <v>74.702258726899402</v>
      </c>
      <c r="C89" s="30">
        <v>95.425051334702204</v>
      </c>
      <c r="D89" s="30">
        <v>117.39082819986299</v>
      </c>
      <c r="E89" s="30">
        <v>149.46201232032899</v>
      </c>
      <c r="F89" s="30">
        <v>154.18754277891901</v>
      </c>
      <c r="G89" s="30">
        <v>164.12046543463401</v>
      </c>
      <c r="H89" s="30">
        <v>141.31143052703601</v>
      </c>
      <c r="I89" s="30">
        <v>39.167693360711802</v>
      </c>
      <c r="J89" s="31">
        <v>935.76728268309398</v>
      </c>
      <c r="K89" s="29">
        <v>19</v>
      </c>
      <c r="L89" s="30">
        <v>34</v>
      </c>
      <c r="M89" s="30">
        <v>34</v>
      </c>
      <c r="N89" s="30">
        <v>44</v>
      </c>
      <c r="O89" s="30">
        <v>49</v>
      </c>
      <c r="P89" s="30">
        <v>47</v>
      </c>
      <c r="Q89" s="30">
        <v>39</v>
      </c>
      <c r="R89" s="30">
        <v>12</v>
      </c>
      <c r="S89" s="31">
        <v>278</v>
      </c>
    </row>
    <row r="90" spans="1:19">
      <c r="A90" s="14">
        <v>96</v>
      </c>
      <c r="B90" s="29">
        <v>44.016427104722801</v>
      </c>
      <c r="C90" s="30">
        <v>73.155373032169706</v>
      </c>
      <c r="D90" s="30">
        <v>80.544832306639293</v>
      </c>
      <c r="E90" s="30">
        <v>93.0513347022587</v>
      </c>
      <c r="F90" s="30">
        <v>101.889117043121</v>
      </c>
      <c r="G90" s="30">
        <v>106.006844626968</v>
      </c>
      <c r="H90" s="30">
        <v>96.700889801505895</v>
      </c>
      <c r="I90" s="30">
        <v>30.0616016427105</v>
      </c>
      <c r="J90" s="31">
        <v>625.42642026009605</v>
      </c>
      <c r="K90" s="29">
        <v>14</v>
      </c>
      <c r="L90" s="30">
        <v>21</v>
      </c>
      <c r="M90" s="30">
        <v>29</v>
      </c>
      <c r="N90" s="30">
        <v>31</v>
      </c>
      <c r="O90" s="30">
        <v>33</v>
      </c>
      <c r="P90" s="30">
        <v>31</v>
      </c>
      <c r="Q90" s="30">
        <v>27</v>
      </c>
      <c r="R90" s="30">
        <v>6</v>
      </c>
      <c r="S90" s="31">
        <v>192</v>
      </c>
    </row>
    <row r="91" spans="1:19">
      <c r="A91" s="14">
        <v>97</v>
      </c>
      <c r="B91" s="29">
        <v>22.789869952087599</v>
      </c>
      <c r="C91" s="30">
        <v>36.9308692676249</v>
      </c>
      <c r="D91" s="30">
        <v>61.401779603011597</v>
      </c>
      <c r="E91" s="30">
        <v>55.967145790554397</v>
      </c>
      <c r="F91" s="30">
        <v>64.314852840520203</v>
      </c>
      <c r="G91" s="30">
        <v>73.311430527036293</v>
      </c>
      <c r="H91" s="30">
        <v>52.9281314168378</v>
      </c>
      <c r="I91" s="30">
        <v>19.978097193702901</v>
      </c>
      <c r="J91" s="31">
        <v>387.62217659137599</v>
      </c>
      <c r="K91" s="29">
        <v>5</v>
      </c>
      <c r="L91" s="30">
        <v>13</v>
      </c>
      <c r="M91" s="30">
        <v>20</v>
      </c>
      <c r="N91" s="30">
        <v>21</v>
      </c>
      <c r="O91" s="30">
        <v>23</v>
      </c>
      <c r="P91" s="30">
        <v>25</v>
      </c>
      <c r="Q91" s="30">
        <v>28</v>
      </c>
      <c r="R91" s="30">
        <v>8</v>
      </c>
      <c r="S91" s="31">
        <v>143</v>
      </c>
    </row>
    <row r="92" spans="1:19">
      <c r="A92" s="14">
        <v>98</v>
      </c>
      <c r="B92" s="29">
        <v>17.911019849418199</v>
      </c>
      <c r="C92" s="30">
        <v>15.3182751540041</v>
      </c>
      <c r="D92" s="30">
        <v>32.407939767282699</v>
      </c>
      <c r="E92" s="30">
        <v>39.479808350444898</v>
      </c>
      <c r="F92" s="30">
        <v>40.476386036961003</v>
      </c>
      <c r="G92" s="30">
        <v>46.184804928131399</v>
      </c>
      <c r="H92" s="30">
        <v>35.085557837097902</v>
      </c>
      <c r="I92" s="30">
        <v>11.572895277207399</v>
      </c>
      <c r="J92" s="31">
        <v>238.436687200547</v>
      </c>
      <c r="K92" s="29">
        <v>4</v>
      </c>
      <c r="L92" s="30">
        <v>6</v>
      </c>
      <c r="M92" s="30">
        <v>15</v>
      </c>
      <c r="N92" s="30">
        <v>14</v>
      </c>
      <c r="O92" s="30">
        <v>13</v>
      </c>
      <c r="P92" s="30">
        <v>16</v>
      </c>
      <c r="Q92" s="30">
        <v>16</v>
      </c>
      <c r="R92" s="30">
        <v>3</v>
      </c>
      <c r="S92" s="31">
        <v>87</v>
      </c>
    </row>
    <row r="93" spans="1:19">
      <c r="A93" s="14">
        <v>99</v>
      </c>
      <c r="B93" s="29">
        <v>6.0588637919233399</v>
      </c>
      <c r="C93" s="30">
        <v>16.678986995208799</v>
      </c>
      <c r="D93" s="30">
        <v>12.361396303901399</v>
      </c>
      <c r="E93" s="30">
        <v>21.234770704996599</v>
      </c>
      <c r="F93" s="30">
        <v>27.4058863791923</v>
      </c>
      <c r="G93" s="30">
        <v>27.9397672826831</v>
      </c>
      <c r="H93" s="30">
        <v>21.278576317590701</v>
      </c>
      <c r="I93" s="30">
        <v>8.53114305270363</v>
      </c>
      <c r="J93" s="31">
        <v>141.48939082819999</v>
      </c>
      <c r="K93" s="29">
        <v>2</v>
      </c>
      <c r="L93" s="30">
        <v>8</v>
      </c>
      <c r="M93" s="30">
        <v>3</v>
      </c>
      <c r="N93" s="30">
        <v>7</v>
      </c>
      <c r="O93" s="30">
        <v>9</v>
      </c>
      <c r="P93" s="30">
        <v>14</v>
      </c>
      <c r="Q93" s="30">
        <v>8</v>
      </c>
      <c r="R93" s="30">
        <v>5</v>
      </c>
      <c r="S93" s="31">
        <v>56</v>
      </c>
    </row>
    <row r="94" spans="1:19">
      <c r="A94" s="14">
        <v>100</v>
      </c>
      <c r="B94" s="29">
        <v>6.6967830253251197</v>
      </c>
      <c r="C94" s="30">
        <v>5.3278576317590698</v>
      </c>
      <c r="D94" s="30">
        <v>12.618754277891901</v>
      </c>
      <c r="E94" s="30">
        <v>8.9226557152635202</v>
      </c>
      <c r="F94" s="30">
        <v>18.2121834360027</v>
      </c>
      <c r="G94" s="30">
        <v>17.127994524298401</v>
      </c>
      <c r="H94" s="30">
        <v>10.9349760438056</v>
      </c>
      <c r="I94" s="30">
        <v>4.2327173169062302</v>
      </c>
      <c r="J94" s="31">
        <v>84.073921971252602</v>
      </c>
      <c r="K94" s="29">
        <v>2</v>
      </c>
      <c r="L94" s="30">
        <v>2</v>
      </c>
      <c r="M94" s="30">
        <v>5</v>
      </c>
      <c r="N94" s="30">
        <v>1</v>
      </c>
      <c r="O94" s="30">
        <v>8</v>
      </c>
      <c r="P94" s="30">
        <v>6</v>
      </c>
      <c r="Q94" s="30">
        <v>3</v>
      </c>
      <c r="R94" s="30">
        <v>4</v>
      </c>
      <c r="S94" s="31">
        <v>31</v>
      </c>
    </row>
    <row r="95" spans="1:19">
      <c r="A95" s="14">
        <v>101</v>
      </c>
      <c r="B95" s="29">
        <v>1.68651608487337</v>
      </c>
      <c r="C95" s="30">
        <v>5.6536618754277903</v>
      </c>
      <c r="D95" s="30">
        <v>3.6632443531827499</v>
      </c>
      <c r="E95" s="30">
        <v>10.0396988364134</v>
      </c>
      <c r="F95" s="30">
        <v>6.4996577686516099</v>
      </c>
      <c r="G95" s="30">
        <v>12.5010266940452</v>
      </c>
      <c r="H95" s="30">
        <v>8.53114305270363</v>
      </c>
      <c r="I95" s="30">
        <v>2.2833675564681699</v>
      </c>
      <c r="J95" s="31">
        <v>50.858316221765897</v>
      </c>
      <c r="K95" s="29">
        <v>1</v>
      </c>
      <c r="L95" s="30">
        <v>3</v>
      </c>
      <c r="M95" s="30">
        <v>3</v>
      </c>
      <c r="N95" s="30">
        <v>5</v>
      </c>
      <c r="O95" s="30">
        <v>2</v>
      </c>
      <c r="P95" s="30">
        <v>3</v>
      </c>
      <c r="Q95" s="30">
        <v>5</v>
      </c>
      <c r="R95" s="30">
        <v>0</v>
      </c>
      <c r="S95" s="31">
        <v>22</v>
      </c>
    </row>
    <row r="96" spans="1:19">
      <c r="A96" s="14">
        <v>102</v>
      </c>
      <c r="B96" s="29">
        <v>2.5954825462012301</v>
      </c>
      <c r="C96" s="30">
        <v>1.21013004791239</v>
      </c>
      <c r="D96" s="30">
        <v>3.5564681724846001</v>
      </c>
      <c r="E96" s="30">
        <v>2.4175222450376501</v>
      </c>
      <c r="F96" s="30">
        <v>6.7460643394934996</v>
      </c>
      <c r="G96" s="30">
        <v>4.33949349760438</v>
      </c>
      <c r="H96" s="30">
        <v>4.8761122518822697</v>
      </c>
      <c r="I96" s="30">
        <v>2.3381245722108099</v>
      </c>
      <c r="J96" s="31">
        <v>28.079397672826801</v>
      </c>
      <c r="K96" s="29">
        <v>1</v>
      </c>
      <c r="L96" s="30">
        <v>0</v>
      </c>
      <c r="M96" s="30">
        <v>0</v>
      </c>
      <c r="N96" s="30">
        <v>0</v>
      </c>
      <c r="O96" s="30">
        <v>2</v>
      </c>
      <c r="P96" s="30">
        <v>2</v>
      </c>
      <c r="Q96" s="30">
        <v>5</v>
      </c>
      <c r="R96" s="30">
        <v>1</v>
      </c>
      <c r="S96" s="31">
        <v>11</v>
      </c>
    </row>
    <row r="97" spans="1:19">
      <c r="A97" s="14">
        <v>103</v>
      </c>
      <c r="B97" s="29">
        <v>3.1430527036276499</v>
      </c>
      <c r="C97" s="30">
        <v>2.8062970568104002</v>
      </c>
      <c r="D97" s="30">
        <v>1.0650239561943899</v>
      </c>
      <c r="E97" s="30">
        <v>1.5633127994524301</v>
      </c>
      <c r="F97" s="30">
        <v>0.64613278576317601</v>
      </c>
      <c r="G97" s="30">
        <v>3.25530458590007</v>
      </c>
      <c r="H97" s="30">
        <v>1.0787132101300501</v>
      </c>
      <c r="I97" s="30">
        <v>1.1608487337440101</v>
      </c>
      <c r="J97" s="31">
        <v>14.718685831622199</v>
      </c>
      <c r="K97" s="29">
        <v>1</v>
      </c>
      <c r="L97" s="30">
        <v>0</v>
      </c>
      <c r="M97" s="30">
        <v>3</v>
      </c>
      <c r="N97" s="30">
        <v>1</v>
      </c>
      <c r="O97" s="30">
        <v>0</v>
      </c>
      <c r="P97" s="30">
        <v>1</v>
      </c>
      <c r="Q97" s="30">
        <v>0</v>
      </c>
      <c r="R97" s="30">
        <v>0</v>
      </c>
      <c r="S97" s="31">
        <v>6</v>
      </c>
    </row>
    <row r="98" spans="1:19">
      <c r="A98" s="14">
        <v>104</v>
      </c>
      <c r="B98" s="29">
        <v>0.47912388774811798</v>
      </c>
      <c r="C98" s="30">
        <v>2.6255989048596802</v>
      </c>
      <c r="D98" s="30">
        <v>2.6475017111567398</v>
      </c>
      <c r="E98" s="30">
        <v>0.235455167693361</v>
      </c>
      <c r="F98" s="30">
        <v>1.2758384668035601</v>
      </c>
      <c r="G98" s="30">
        <v>0.49007529089664598</v>
      </c>
      <c r="H98" s="30">
        <v>2.1848049281314199</v>
      </c>
      <c r="I98" s="30">
        <v>0.10951403148528401</v>
      </c>
      <c r="J98" s="31">
        <v>10.047912388774799</v>
      </c>
      <c r="K98" s="29">
        <v>0</v>
      </c>
      <c r="L98" s="30">
        <v>0</v>
      </c>
      <c r="M98" s="30">
        <v>0</v>
      </c>
      <c r="N98" s="30">
        <v>0</v>
      </c>
      <c r="O98" s="30">
        <v>0</v>
      </c>
      <c r="P98" s="30">
        <v>0</v>
      </c>
      <c r="Q98" s="30">
        <v>2</v>
      </c>
      <c r="R98" s="30">
        <v>0</v>
      </c>
      <c r="S98" s="31">
        <v>2</v>
      </c>
    </row>
    <row r="99" spans="1:19">
      <c r="A99" s="14">
        <v>105</v>
      </c>
      <c r="B99" s="29">
        <v>0.13415468856947299</v>
      </c>
      <c r="C99" s="30">
        <v>0</v>
      </c>
      <c r="D99" s="30">
        <v>1.4127310061601599</v>
      </c>
      <c r="E99" s="30">
        <v>3.6933607118412</v>
      </c>
      <c r="F99" s="30">
        <v>0.22450376454483201</v>
      </c>
      <c r="G99" s="30">
        <v>0.51197809719370302</v>
      </c>
      <c r="H99" s="30">
        <v>0.32580424366872002</v>
      </c>
      <c r="I99" s="30">
        <v>0.63791923340178003</v>
      </c>
      <c r="J99" s="31">
        <v>6.94045174537988</v>
      </c>
      <c r="K99" s="29">
        <v>1</v>
      </c>
      <c r="L99" s="30">
        <v>0</v>
      </c>
      <c r="M99" s="30">
        <v>0</v>
      </c>
      <c r="N99" s="30">
        <v>0</v>
      </c>
      <c r="O99" s="30">
        <v>1</v>
      </c>
      <c r="P99" s="30">
        <v>0</v>
      </c>
      <c r="Q99" s="30">
        <v>1</v>
      </c>
      <c r="R99" s="30">
        <v>0</v>
      </c>
      <c r="S99" s="31">
        <v>3</v>
      </c>
    </row>
    <row r="100" spans="1:19">
      <c r="A100" s="14">
        <v>106</v>
      </c>
      <c r="B100" s="29">
        <v>0</v>
      </c>
      <c r="C100" s="30">
        <v>0</v>
      </c>
      <c r="D100" s="30">
        <v>0</v>
      </c>
      <c r="E100" s="30">
        <v>0.91170431211499003</v>
      </c>
      <c r="F100" s="30">
        <v>3.5181382614647498</v>
      </c>
      <c r="G100" s="30">
        <v>0</v>
      </c>
      <c r="H100" s="30">
        <v>0</v>
      </c>
      <c r="I100" s="30">
        <v>0</v>
      </c>
      <c r="J100" s="31">
        <v>4.42984257357974</v>
      </c>
      <c r="K100" s="29">
        <v>0</v>
      </c>
      <c r="L100" s="30">
        <v>0</v>
      </c>
      <c r="M100" s="30">
        <v>0</v>
      </c>
      <c r="N100" s="30">
        <v>1</v>
      </c>
      <c r="O100" s="30">
        <v>1</v>
      </c>
      <c r="P100" s="30">
        <v>0</v>
      </c>
      <c r="Q100" s="30">
        <v>0</v>
      </c>
      <c r="R100" s="30">
        <v>0</v>
      </c>
      <c r="S100" s="31">
        <v>2</v>
      </c>
    </row>
    <row r="101" spans="1:19">
      <c r="A101" s="14">
        <v>107</v>
      </c>
      <c r="B101" s="29">
        <v>0</v>
      </c>
      <c r="C101" s="30">
        <v>0</v>
      </c>
      <c r="D101" s="30">
        <v>0</v>
      </c>
      <c r="E101" s="30">
        <v>0</v>
      </c>
      <c r="F101" s="30">
        <v>0</v>
      </c>
      <c r="G101" s="30">
        <v>2.5078713210129999</v>
      </c>
      <c r="H101" s="30">
        <v>0</v>
      </c>
      <c r="I101" s="30">
        <v>0</v>
      </c>
      <c r="J101" s="31">
        <v>2.5078713210129999</v>
      </c>
      <c r="K101" s="29">
        <v>0</v>
      </c>
      <c r="L101" s="30">
        <v>0</v>
      </c>
      <c r="M101" s="30">
        <v>0</v>
      </c>
      <c r="N101" s="30">
        <v>0</v>
      </c>
      <c r="O101" s="30">
        <v>0</v>
      </c>
      <c r="P101" s="30">
        <v>0</v>
      </c>
      <c r="Q101" s="30">
        <v>0</v>
      </c>
      <c r="R101" s="30">
        <v>0</v>
      </c>
      <c r="S101" s="31">
        <v>0</v>
      </c>
    </row>
    <row r="102" spans="1:19">
      <c r="A102" s="14">
        <v>108</v>
      </c>
      <c r="B102" s="29">
        <v>0</v>
      </c>
      <c r="C102" s="30">
        <v>0</v>
      </c>
      <c r="D102" s="30">
        <v>0</v>
      </c>
      <c r="E102" s="30">
        <v>0</v>
      </c>
      <c r="F102" s="30">
        <v>0</v>
      </c>
      <c r="G102" s="30">
        <v>0</v>
      </c>
      <c r="H102" s="30">
        <v>1.6098562628336801</v>
      </c>
      <c r="I102" s="30">
        <v>0</v>
      </c>
      <c r="J102" s="31">
        <v>1.6098562628336801</v>
      </c>
      <c r="K102" s="29">
        <v>0</v>
      </c>
      <c r="L102" s="30">
        <v>0</v>
      </c>
      <c r="M102" s="30">
        <v>0</v>
      </c>
      <c r="N102" s="30">
        <v>0</v>
      </c>
      <c r="O102" s="30">
        <v>0</v>
      </c>
      <c r="P102" s="30">
        <v>0</v>
      </c>
      <c r="Q102" s="30">
        <v>0</v>
      </c>
      <c r="R102" s="30">
        <v>0</v>
      </c>
      <c r="S102" s="31">
        <v>0</v>
      </c>
    </row>
    <row r="103" spans="1:19">
      <c r="A103" s="14"/>
      <c r="B103" s="29"/>
      <c r="C103" s="30"/>
      <c r="D103" s="30"/>
      <c r="E103" s="30"/>
      <c r="F103" s="30"/>
      <c r="G103" s="30"/>
      <c r="H103" s="30"/>
      <c r="I103" s="30"/>
      <c r="J103" s="31"/>
      <c r="K103" s="29"/>
      <c r="L103" s="30"/>
      <c r="M103" s="30"/>
      <c r="N103" s="30"/>
      <c r="O103" s="30"/>
      <c r="P103" s="30"/>
      <c r="Q103" s="30"/>
      <c r="R103" s="30"/>
      <c r="S103" s="31"/>
    </row>
    <row r="104" spans="1:19">
      <c r="A104" s="32" t="s">
        <v>71</v>
      </c>
      <c r="B104" s="33">
        <v>116280.038329911</v>
      </c>
      <c r="C104" s="34">
        <v>157343.73442847401</v>
      </c>
      <c r="D104" s="34">
        <v>181244.39972621499</v>
      </c>
      <c r="E104" s="34">
        <v>197592.191649555</v>
      </c>
      <c r="F104" s="34">
        <v>201280.83504449</v>
      </c>
      <c r="G104" s="34">
        <v>189286.85010266901</v>
      </c>
      <c r="H104" s="34">
        <v>121940.06844627</v>
      </c>
      <c r="I104" s="34">
        <v>39750.034223134797</v>
      </c>
      <c r="J104" s="35">
        <v>1204718.15195072</v>
      </c>
      <c r="K104" s="36">
        <v>2298</v>
      </c>
      <c r="L104" s="37">
        <v>3262</v>
      </c>
      <c r="M104" s="37">
        <v>4109</v>
      </c>
      <c r="N104" s="37">
        <v>4398</v>
      </c>
      <c r="O104" s="37">
        <v>4540</v>
      </c>
      <c r="P104" s="37">
        <v>4381</v>
      </c>
      <c r="Q104" s="37">
        <v>3070</v>
      </c>
      <c r="R104" s="37">
        <v>1059</v>
      </c>
      <c r="S104" s="35">
        <v>27117</v>
      </c>
    </row>
  </sheetData>
  <mergeCells count="2">
    <mergeCell ref="B14:J14"/>
    <mergeCell ref="K14:S14"/>
  </mergeCells>
  <pageMargins left="0.75" right="0.75" top="1" bottom="1" header="0.5" footer="0.5"/>
  <pageSetup paperSize="9" scale="85" pageOrder="overThenDown" orientation="landscape"/>
  <headerFooter>
    <oddFooter>&amp;CPage &amp;P of &amp;N at 06/06/2007 10:39:06</oddFooter>
  </headerFooter>
</worksheet>
</file>

<file path=xl/worksheets/sheet9.xml><?xml version="1.0" encoding="utf-8"?>
<worksheet xmlns="http://schemas.openxmlformats.org/spreadsheetml/2006/main" xmlns:r="http://schemas.openxmlformats.org/officeDocument/2006/relationships">
  <dimension ref="A1:U34"/>
  <sheetViews>
    <sheetView zoomScale="85" zoomScaleNormal="85" workbookViewId="0"/>
  </sheetViews>
  <sheetFormatPr defaultRowHeight="12.75"/>
  <cols>
    <col min="2" max="6" width="10.85546875" customWidth="1"/>
    <col min="7" max="7" width="9.85546875" customWidth="1"/>
    <col min="8" max="8" width="12.7109375" bestFit="1" customWidth="1"/>
    <col min="9" max="9" width="11.140625" bestFit="1" customWidth="1"/>
    <col min="10" max="10" width="13.85546875" bestFit="1" customWidth="1"/>
    <col min="11" max="18" width="10.140625" bestFit="1" customWidth="1"/>
    <col min="19" max="19" width="11.140625" bestFit="1" customWidth="1"/>
    <col min="20" max="27" width="10.140625" bestFit="1" customWidth="1"/>
    <col min="28" max="28" width="11.140625" bestFit="1" customWidth="1"/>
    <col min="29" max="37" width="9.28515625" bestFit="1" customWidth="1"/>
  </cols>
  <sheetData>
    <row r="1" spans="1:21">
      <c r="A1" s="7" t="s">
        <v>27</v>
      </c>
      <c r="C1" s="7"/>
      <c r="D1" s="7"/>
      <c r="E1" s="7"/>
      <c r="F1" s="7"/>
      <c r="G1" s="7"/>
      <c r="H1" s="7"/>
      <c r="I1" s="7"/>
      <c r="J1" s="7"/>
      <c r="K1" s="7"/>
      <c r="L1" s="8"/>
      <c r="M1" s="8"/>
      <c r="N1" s="8"/>
      <c r="O1" s="8"/>
      <c r="P1" s="8"/>
      <c r="Q1" s="8"/>
      <c r="R1" s="8"/>
      <c r="S1" s="8"/>
      <c r="T1" s="8"/>
      <c r="U1" s="8"/>
    </row>
    <row r="2" spans="1:21">
      <c r="A2" s="7"/>
      <c r="B2" s="7"/>
      <c r="C2" s="7"/>
      <c r="D2" s="7"/>
      <c r="E2" s="7"/>
      <c r="F2" s="7"/>
      <c r="G2" s="7"/>
      <c r="H2" s="7"/>
      <c r="I2" s="7"/>
      <c r="J2" s="7"/>
      <c r="K2" s="7"/>
      <c r="L2" s="8"/>
      <c r="M2" s="8"/>
      <c r="N2" s="8"/>
      <c r="O2" s="8"/>
      <c r="P2" s="8"/>
      <c r="Q2" s="8"/>
      <c r="R2" s="8"/>
      <c r="S2" s="8"/>
      <c r="T2" s="8"/>
      <c r="U2" s="8"/>
    </row>
    <row r="3" spans="1:21">
      <c r="A3" s="7"/>
      <c r="B3" s="38" t="s">
        <v>82</v>
      </c>
      <c r="D3" s="38" t="s">
        <v>83</v>
      </c>
      <c r="E3" s="7"/>
      <c r="F3" s="7"/>
      <c r="G3" s="9"/>
      <c r="H3" s="7"/>
      <c r="I3" s="7"/>
      <c r="J3" s="7"/>
      <c r="K3" s="10"/>
      <c r="L3" s="8"/>
      <c r="M3" s="8"/>
      <c r="N3" s="8"/>
      <c r="O3" s="8"/>
      <c r="P3" s="8"/>
      <c r="Q3" s="8"/>
      <c r="R3" s="8"/>
      <c r="S3" s="8"/>
      <c r="T3" s="8"/>
      <c r="U3" s="8"/>
    </row>
    <row r="4" spans="1:21">
      <c r="A4" s="8"/>
      <c r="B4" s="8"/>
      <c r="C4" s="8"/>
      <c r="D4" s="8"/>
      <c r="E4" s="8"/>
      <c r="F4" s="8"/>
      <c r="G4" s="8"/>
      <c r="H4" s="8"/>
      <c r="I4" s="8"/>
      <c r="J4" s="8"/>
      <c r="K4" s="8"/>
      <c r="L4" s="8"/>
      <c r="M4" s="8"/>
      <c r="N4" s="8"/>
      <c r="O4" s="8"/>
      <c r="P4" s="8"/>
      <c r="Q4" s="8"/>
      <c r="R4" s="8"/>
      <c r="S4" s="8"/>
      <c r="T4" s="8"/>
      <c r="U4" s="8"/>
    </row>
    <row r="5" spans="1:21">
      <c r="A5" s="8"/>
      <c r="B5" s="11" t="s">
        <v>28</v>
      </c>
      <c r="C5" s="12"/>
      <c r="D5" s="13" t="s">
        <v>72</v>
      </c>
      <c r="E5" s="11" t="s">
        <v>30</v>
      </c>
      <c r="F5" s="12"/>
      <c r="G5" s="13">
        <v>0</v>
      </c>
      <c r="H5" s="8"/>
      <c r="I5" s="8"/>
      <c r="J5" s="8"/>
      <c r="K5" s="8"/>
      <c r="L5" s="8"/>
      <c r="M5" s="8"/>
      <c r="N5" s="8"/>
      <c r="O5" s="8"/>
      <c r="P5" s="8"/>
      <c r="Q5" s="8"/>
      <c r="R5" s="8"/>
      <c r="S5" s="8"/>
      <c r="T5" s="8"/>
      <c r="U5" s="8"/>
    </row>
    <row r="6" spans="1:21">
      <c r="A6" s="8"/>
      <c r="B6" s="14"/>
      <c r="C6" s="8"/>
      <c r="D6" s="15"/>
      <c r="E6" s="14"/>
      <c r="F6" s="8"/>
      <c r="G6" s="15"/>
      <c r="H6" s="8"/>
      <c r="I6" s="8"/>
      <c r="J6" s="8"/>
      <c r="K6" s="8"/>
      <c r="L6" s="8"/>
      <c r="M6" s="8"/>
      <c r="N6" s="8"/>
      <c r="O6" s="8"/>
      <c r="P6" s="8"/>
      <c r="Q6" s="8"/>
      <c r="R6" s="8"/>
      <c r="S6" s="8"/>
      <c r="T6" s="8"/>
      <c r="U6" s="8"/>
    </row>
    <row r="7" spans="1:21">
      <c r="A7" s="8"/>
      <c r="B7" s="14" t="s">
        <v>31</v>
      </c>
      <c r="C7" s="8"/>
      <c r="D7" s="15" t="s">
        <v>32</v>
      </c>
      <c r="E7" s="14" t="s">
        <v>33</v>
      </c>
      <c r="F7" s="8"/>
      <c r="G7" s="16">
        <v>37622</v>
      </c>
      <c r="H7" s="8"/>
      <c r="I7" s="8"/>
      <c r="J7" s="8"/>
      <c r="K7" s="8"/>
      <c r="L7" s="8"/>
      <c r="M7" s="8"/>
      <c r="N7" s="8"/>
      <c r="O7" s="8"/>
      <c r="P7" s="8"/>
      <c r="Q7" s="8"/>
      <c r="R7" s="8"/>
      <c r="S7" s="8"/>
      <c r="T7" s="8"/>
      <c r="U7" s="8"/>
    </row>
    <row r="8" spans="1:21">
      <c r="A8" s="8"/>
      <c r="B8" s="14"/>
      <c r="C8" s="8"/>
      <c r="D8" s="15"/>
      <c r="E8" s="14"/>
      <c r="F8" s="8"/>
      <c r="G8" s="15"/>
      <c r="H8" s="8"/>
      <c r="I8" s="8"/>
      <c r="J8" s="8"/>
      <c r="K8" s="8"/>
      <c r="L8" s="8"/>
      <c r="M8" s="8"/>
      <c r="N8" s="8"/>
      <c r="O8" s="8"/>
      <c r="P8" s="8"/>
      <c r="Q8" s="8"/>
      <c r="R8" s="8"/>
      <c r="S8" s="8"/>
      <c r="T8" s="8"/>
      <c r="U8" s="8"/>
    </row>
    <row r="9" spans="1:21">
      <c r="A9" s="8"/>
      <c r="B9" s="14" t="s">
        <v>34</v>
      </c>
      <c r="C9" s="8"/>
      <c r="D9" s="15" t="s">
        <v>73</v>
      </c>
      <c r="E9" s="14" t="s">
        <v>36</v>
      </c>
      <c r="F9" s="8"/>
      <c r="G9" s="16">
        <v>40543</v>
      </c>
      <c r="H9" s="8"/>
      <c r="I9" s="8"/>
      <c r="J9" s="8"/>
      <c r="K9" s="8"/>
      <c r="L9" s="8"/>
      <c r="M9" s="8"/>
      <c r="N9" s="8"/>
      <c r="O9" s="8"/>
      <c r="P9" s="8"/>
      <c r="Q9" s="8"/>
      <c r="R9" s="8"/>
      <c r="S9" s="8"/>
      <c r="T9" s="8"/>
      <c r="U9" s="8"/>
    </row>
    <row r="10" spans="1:21">
      <c r="A10" s="8"/>
      <c r="B10" s="14"/>
      <c r="C10" s="8"/>
      <c r="D10" s="15"/>
      <c r="E10" s="14"/>
      <c r="F10" s="8"/>
      <c r="G10" s="15"/>
      <c r="H10" s="8"/>
      <c r="I10" s="8"/>
      <c r="J10" s="8"/>
      <c r="K10" s="8"/>
      <c r="L10" s="8"/>
      <c r="M10" s="8"/>
      <c r="N10" s="8"/>
      <c r="O10" s="8"/>
      <c r="P10" s="8"/>
      <c r="Q10" s="8"/>
      <c r="R10" s="8"/>
      <c r="S10" s="8"/>
      <c r="T10" s="8"/>
      <c r="U10" s="8"/>
    </row>
    <row r="11" spans="1:21">
      <c r="A11" s="8"/>
      <c r="B11" s="17" t="s">
        <v>37</v>
      </c>
      <c r="C11" s="18"/>
      <c r="D11" s="19" t="s">
        <v>74</v>
      </c>
      <c r="E11" s="17" t="s">
        <v>39</v>
      </c>
      <c r="F11" s="18"/>
      <c r="G11" s="20" t="s">
        <v>40</v>
      </c>
      <c r="H11" s="8"/>
      <c r="I11" s="8"/>
      <c r="J11" s="8"/>
      <c r="K11" s="8"/>
      <c r="L11" s="8"/>
      <c r="M11" s="8"/>
      <c r="N11" s="8"/>
      <c r="O11" s="8"/>
      <c r="P11" s="8"/>
      <c r="Q11" s="8"/>
      <c r="R11" s="8"/>
      <c r="S11" s="8"/>
      <c r="T11" s="8"/>
      <c r="U11" s="8"/>
    </row>
    <row r="12" spans="1:21">
      <c r="A12" s="8"/>
      <c r="B12" s="8"/>
      <c r="C12" s="8"/>
      <c r="D12" s="8"/>
      <c r="E12" s="8"/>
      <c r="F12" s="8"/>
      <c r="G12" s="8"/>
      <c r="H12" s="8"/>
      <c r="I12" s="8"/>
      <c r="J12" s="8"/>
      <c r="K12" s="8"/>
      <c r="L12" s="8"/>
      <c r="M12" s="8"/>
      <c r="N12" s="8"/>
      <c r="O12" s="8"/>
      <c r="P12" s="8"/>
      <c r="Q12" s="8"/>
      <c r="R12" s="8"/>
      <c r="S12" s="8"/>
      <c r="T12" s="8"/>
      <c r="U12" s="8"/>
    </row>
    <row r="13" spans="1:21">
      <c r="A13" s="21"/>
      <c r="B13" s="21"/>
      <c r="C13" s="22"/>
      <c r="D13" s="22"/>
      <c r="E13" s="22"/>
      <c r="F13" s="22"/>
      <c r="G13" s="22"/>
      <c r="H13" s="22"/>
      <c r="I13" s="22"/>
      <c r="J13" s="23"/>
      <c r="K13" s="21"/>
      <c r="L13" s="12"/>
      <c r="M13" s="12"/>
      <c r="N13" s="12"/>
      <c r="O13" s="12"/>
      <c r="P13" s="12"/>
      <c r="Q13" s="12"/>
      <c r="R13" s="12"/>
      <c r="S13" s="13"/>
    </row>
    <row r="14" spans="1:21">
      <c r="A14" s="11"/>
      <c r="B14" s="45" t="s">
        <v>41</v>
      </c>
      <c r="C14" s="46"/>
      <c r="D14" s="46"/>
      <c r="E14" s="46"/>
      <c r="F14" s="46"/>
      <c r="G14" s="46"/>
      <c r="H14" s="46"/>
      <c r="I14" s="46"/>
      <c r="J14" s="47"/>
      <c r="K14" s="45" t="s">
        <v>42</v>
      </c>
      <c r="L14" s="46"/>
      <c r="M14" s="46"/>
      <c r="N14" s="46"/>
      <c r="O14" s="46"/>
      <c r="P14" s="46"/>
      <c r="Q14" s="46"/>
      <c r="R14" s="46"/>
      <c r="S14" s="47"/>
    </row>
    <row r="15" spans="1:21">
      <c r="A15" s="24" t="s">
        <v>43</v>
      </c>
      <c r="B15" s="25" t="s">
        <v>44</v>
      </c>
      <c r="C15" s="26" t="s">
        <v>45</v>
      </c>
      <c r="D15" s="26" t="s">
        <v>46</v>
      </c>
      <c r="E15" s="26" t="s">
        <v>47</v>
      </c>
      <c r="F15" s="26" t="s">
        <v>48</v>
      </c>
      <c r="G15" s="26" t="s">
        <v>49</v>
      </c>
      <c r="H15" s="26" t="s">
        <v>50</v>
      </c>
      <c r="I15" s="26" t="s">
        <v>51</v>
      </c>
      <c r="J15" s="27" t="s">
        <v>52</v>
      </c>
      <c r="K15" s="25" t="s">
        <v>44</v>
      </c>
      <c r="L15" s="26" t="s">
        <v>45</v>
      </c>
      <c r="M15" s="26" t="s">
        <v>46</v>
      </c>
      <c r="N15" s="26" t="s">
        <v>47</v>
      </c>
      <c r="O15" s="26" t="s">
        <v>48</v>
      </c>
      <c r="P15" s="26" t="s">
        <v>49</v>
      </c>
      <c r="Q15" s="26" t="s">
        <v>50</v>
      </c>
      <c r="R15" s="26" t="s">
        <v>51</v>
      </c>
      <c r="S15" s="27" t="s">
        <v>52</v>
      </c>
    </row>
    <row r="16" spans="1:21">
      <c r="A16" s="28" t="s">
        <v>53</v>
      </c>
      <c r="B16" s="29">
        <v>0</v>
      </c>
      <c r="C16" s="30">
        <v>266343.68435229943</v>
      </c>
      <c r="D16" s="30">
        <v>129779.67225276536</v>
      </c>
      <c r="E16" s="30">
        <v>8587.0148153054706</v>
      </c>
      <c r="F16" s="30">
        <v>0</v>
      </c>
      <c r="G16" s="30">
        <v>0</v>
      </c>
      <c r="H16" s="30">
        <v>0</v>
      </c>
      <c r="I16" s="30">
        <v>0</v>
      </c>
      <c r="J16" s="31">
        <v>404710.37142037041</v>
      </c>
      <c r="K16" s="29">
        <v>0</v>
      </c>
      <c r="L16" s="30">
        <v>0</v>
      </c>
      <c r="M16" s="30">
        <v>0</v>
      </c>
      <c r="N16" s="30">
        <v>0</v>
      </c>
      <c r="O16" s="30">
        <v>0</v>
      </c>
      <c r="P16" s="30">
        <v>0</v>
      </c>
      <c r="Q16" s="30">
        <v>0</v>
      </c>
      <c r="R16" s="30">
        <v>0</v>
      </c>
      <c r="S16" s="31">
        <v>0</v>
      </c>
    </row>
    <row r="17" spans="1:19">
      <c r="A17" s="28" t="s">
        <v>54</v>
      </c>
      <c r="B17" s="29">
        <v>15760.456112811093</v>
      </c>
      <c r="C17" s="30">
        <v>14746.761168808829</v>
      </c>
      <c r="D17" s="30">
        <v>146812.7096768886</v>
      </c>
      <c r="E17" s="30">
        <v>275524.2505244388</v>
      </c>
      <c r="F17" s="30">
        <v>10600.24572132231</v>
      </c>
      <c r="G17" s="30">
        <v>2458.79808350445</v>
      </c>
      <c r="H17" s="30">
        <v>13332.498288843261</v>
      </c>
      <c r="I17" s="30">
        <v>3299.13757700205</v>
      </c>
      <c r="J17" s="31">
        <v>482534.85715361952</v>
      </c>
      <c r="K17" s="29">
        <v>0</v>
      </c>
      <c r="L17" s="30">
        <v>0</v>
      </c>
      <c r="M17" s="30">
        <v>0</v>
      </c>
      <c r="N17" s="30">
        <v>0</v>
      </c>
      <c r="O17" s="30">
        <v>0</v>
      </c>
      <c r="P17" s="30">
        <v>0</v>
      </c>
      <c r="Q17" s="30">
        <v>0</v>
      </c>
      <c r="R17" s="30">
        <v>0</v>
      </c>
      <c r="S17" s="31">
        <v>0</v>
      </c>
    </row>
    <row r="18" spans="1:19">
      <c r="A18" s="28" t="s">
        <v>55</v>
      </c>
      <c r="B18" s="29">
        <v>332366.19801186863</v>
      </c>
      <c r="C18" s="30">
        <v>296350.49925879971</v>
      </c>
      <c r="D18" s="30">
        <v>296319.62467216729</v>
      </c>
      <c r="E18" s="30">
        <v>288539.49464920734</v>
      </c>
      <c r="F18" s="30">
        <v>213595.59574049897</v>
      </c>
      <c r="G18" s="30">
        <v>212395.18841661231</v>
      </c>
      <c r="H18" s="30">
        <v>95079.299948738466</v>
      </c>
      <c r="I18" s="30">
        <v>11978.562628336749</v>
      </c>
      <c r="J18" s="31">
        <v>1746624.4633262292</v>
      </c>
      <c r="K18" s="29">
        <v>0</v>
      </c>
      <c r="L18" s="30">
        <v>0</v>
      </c>
      <c r="M18" s="30">
        <v>14987</v>
      </c>
      <c r="N18" s="30">
        <v>0</v>
      </c>
      <c r="O18" s="30">
        <v>14707</v>
      </c>
      <c r="P18" s="30">
        <v>0</v>
      </c>
      <c r="Q18" s="30">
        <v>19535</v>
      </c>
      <c r="R18" s="30">
        <v>0</v>
      </c>
      <c r="S18" s="31">
        <v>49229</v>
      </c>
    </row>
    <row r="19" spans="1:19">
      <c r="A19" s="28" t="s">
        <v>56</v>
      </c>
      <c r="B19" s="29">
        <v>638150.54318430508</v>
      </c>
      <c r="C19" s="30">
        <v>1009982.91159259</v>
      </c>
      <c r="D19" s="30">
        <v>1104605.6743738269</v>
      </c>
      <c r="E19" s="30">
        <v>1035988.9259534581</v>
      </c>
      <c r="F19" s="30">
        <v>939006.35881298699</v>
      </c>
      <c r="G19" s="30">
        <v>698249.30137136113</v>
      </c>
      <c r="H19" s="30">
        <v>477096.1316692268</v>
      </c>
      <c r="I19" s="30">
        <v>210180.1719894667</v>
      </c>
      <c r="J19" s="31">
        <v>6113260.0189472102</v>
      </c>
      <c r="K19" s="29">
        <v>39872</v>
      </c>
      <c r="L19" s="30">
        <v>0</v>
      </c>
      <c r="M19" s="30">
        <v>14962</v>
      </c>
      <c r="N19" s="30">
        <v>36059</v>
      </c>
      <c r="O19" s="30">
        <v>0</v>
      </c>
      <c r="P19" s="30">
        <v>19640</v>
      </c>
      <c r="Q19" s="30">
        <v>23856</v>
      </c>
      <c r="R19" s="30">
        <v>14133</v>
      </c>
      <c r="S19" s="31">
        <v>148522</v>
      </c>
    </row>
    <row r="20" spans="1:19">
      <c r="A20" s="28" t="s">
        <v>57</v>
      </c>
      <c r="B20" s="29">
        <v>2444997.9205055861</v>
      </c>
      <c r="C20" s="30">
        <v>2629120.9235685375</v>
      </c>
      <c r="D20" s="30">
        <v>2945711.6236265083</v>
      </c>
      <c r="E20" s="30">
        <v>2947883.1848839745</v>
      </c>
      <c r="F20" s="30">
        <v>2734532.2528366866</v>
      </c>
      <c r="G20" s="30">
        <v>2268880.473535297</v>
      </c>
      <c r="H20" s="30">
        <v>1495902.3740286832</v>
      </c>
      <c r="I20" s="30">
        <v>579272.28647252289</v>
      </c>
      <c r="J20" s="31">
        <v>18046301.039457802</v>
      </c>
      <c r="K20" s="29">
        <v>21805</v>
      </c>
      <c r="L20" s="30">
        <v>34836</v>
      </c>
      <c r="M20" s="30">
        <v>0</v>
      </c>
      <c r="N20" s="30">
        <v>37644</v>
      </c>
      <c r="O20" s="30">
        <v>0</v>
      </c>
      <c r="P20" s="30">
        <v>39509</v>
      </c>
      <c r="Q20" s="30">
        <v>0</v>
      </c>
      <c r="R20" s="30">
        <v>47680</v>
      </c>
      <c r="S20" s="31">
        <v>181474</v>
      </c>
    </row>
    <row r="21" spans="1:19">
      <c r="A21" s="28" t="s">
        <v>58</v>
      </c>
      <c r="B21" s="29">
        <v>7650497.6280685747</v>
      </c>
      <c r="C21" s="30">
        <v>8856027.9127344303</v>
      </c>
      <c r="D21" s="30">
        <v>9797976.9464207795</v>
      </c>
      <c r="E21" s="30">
        <v>9479569.573741341</v>
      </c>
      <c r="F21" s="30">
        <v>8293771.0227356236</v>
      </c>
      <c r="G21" s="30">
        <v>7373126.4608866703</v>
      </c>
      <c r="H21" s="30">
        <v>4398435.6256880071</v>
      </c>
      <c r="I21" s="30">
        <v>1397388.9022658099</v>
      </c>
      <c r="J21" s="31">
        <v>57246794.0725412</v>
      </c>
      <c r="K21" s="29">
        <v>82900</v>
      </c>
      <c r="L21" s="30">
        <v>113523</v>
      </c>
      <c r="M21" s="30">
        <v>133901</v>
      </c>
      <c r="N21" s="30">
        <v>162237</v>
      </c>
      <c r="O21" s="30">
        <v>73883</v>
      </c>
      <c r="P21" s="30">
        <v>76601</v>
      </c>
      <c r="Q21" s="30">
        <v>43159</v>
      </c>
      <c r="R21" s="30">
        <v>20215</v>
      </c>
      <c r="S21" s="31">
        <v>706419</v>
      </c>
    </row>
    <row r="22" spans="1:19">
      <c r="A22" s="28" t="s">
        <v>59</v>
      </c>
      <c r="B22" s="29">
        <v>151245707.5533596</v>
      </c>
      <c r="C22" s="30">
        <v>144860539.15568918</v>
      </c>
      <c r="D22" s="30">
        <v>142947400.14343271</v>
      </c>
      <c r="E22" s="30">
        <v>140919932.96976489</v>
      </c>
      <c r="F22" s="30">
        <v>124543291.52953863</v>
      </c>
      <c r="G22" s="30">
        <v>92731829.582107663</v>
      </c>
      <c r="H22" s="30">
        <v>50036970.507884756</v>
      </c>
      <c r="I22" s="30">
        <v>17097933.291390978</v>
      </c>
      <c r="J22" s="31">
        <v>864383604.73316884</v>
      </c>
      <c r="K22" s="29">
        <v>683139</v>
      </c>
      <c r="L22" s="30">
        <v>612743</v>
      </c>
      <c r="M22" s="30">
        <v>579683</v>
      </c>
      <c r="N22" s="30">
        <v>714210</v>
      </c>
      <c r="O22" s="30">
        <v>475766</v>
      </c>
      <c r="P22" s="30">
        <v>468438</v>
      </c>
      <c r="Q22" s="30">
        <v>303893</v>
      </c>
      <c r="R22" s="30">
        <v>126033</v>
      </c>
      <c r="S22" s="31">
        <v>3963905</v>
      </c>
    </row>
    <row r="23" spans="1:19">
      <c r="A23" s="28" t="s">
        <v>60</v>
      </c>
      <c r="B23" s="29">
        <v>427784464.55730724</v>
      </c>
      <c r="C23" s="30">
        <v>514359911.32071698</v>
      </c>
      <c r="D23" s="30">
        <v>558060387.73139286</v>
      </c>
      <c r="E23" s="30">
        <v>574789618.10370421</v>
      </c>
      <c r="F23" s="30">
        <v>511303019.01574653</v>
      </c>
      <c r="G23" s="30">
        <v>400458898.80985475</v>
      </c>
      <c r="H23" s="30">
        <v>191098781.55349219</v>
      </c>
      <c r="I23" s="30">
        <v>53637829.433178425</v>
      </c>
      <c r="J23" s="31">
        <v>3231492910.5253944</v>
      </c>
      <c r="K23" s="29">
        <v>1541933</v>
      </c>
      <c r="L23" s="30">
        <v>2355934</v>
      </c>
      <c r="M23" s="30">
        <v>2426548</v>
      </c>
      <c r="N23" s="30">
        <v>2584673</v>
      </c>
      <c r="O23" s="30">
        <v>1961777</v>
      </c>
      <c r="P23" s="30">
        <v>1929990</v>
      </c>
      <c r="Q23" s="30">
        <v>1111729</v>
      </c>
      <c r="R23" s="30">
        <v>321506</v>
      </c>
      <c r="S23" s="31">
        <v>14234090</v>
      </c>
    </row>
    <row r="24" spans="1:19">
      <c r="A24" s="28" t="s">
        <v>61</v>
      </c>
      <c r="B24" s="29">
        <v>426704566.65103632</v>
      </c>
      <c r="C24" s="30">
        <v>624087486.84819293</v>
      </c>
      <c r="D24" s="30">
        <v>729951889.96819091</v>
      </c>
      <c r="E24" s="30">
        <v>824751681.87081099</v>
      </c>
      <c r="F24" s="30">
        <v>909161934.24906409</v>
      </c>
      <c r="G24" s="30">
        <v>880395584.52364588</v>
      </c>
      <c r="H24" s="30">
        <v>560537334.59015656</v>
      </c>
      <c r="I24" s="30">
        <v>171948761.47523111</v>
      </c>
      <c r="J24" s="31">
        <v>5127539240.1763248</v>
      </c>
      <c r="K24" s="29">
        <v>2551109</v>
      </c>
      <c r="L24" s="30">
        <v>3970068</v>
      </c>
      <c r="M24" s="30">
        <v>4742725</v>
      </c>
      <c r="N24" s="30">
        <v>5169679</v>
      </c>
      <c r="O24" s="30">
        <v>6348687</v>
      </c>
      <c r="P24" s="30">
        <v>5242464</v>
      </c>
      <c r="Q24" s="30">
        <v>3692341</v>
      </c>
      <c r="R24" s="30">
        <v>919886</v>
      </c>
      <c r="S24" s="31">
        <v>32636959</v>
      </c>
    </row>
    <row r="25" spans="1:19">
      <c r="A25" s="28" t="s">
        <v>62</v>
      </c>
      <c r="B25" s="29">
        <v>345631224.9052012</v>
      </c>
      <c r="C25" s="30">
        <v>492380612.32158166</v>
      </c>
      <c r="D25" s="30">
        <v>582249964.83341599</v>
      </c>
      <c r="E25" s="30">
        <v>634582103.56443703</v>
      </c>
      <c r="F25" s="30">
        <v>657311113.64801502</v>
      </c>
      <c r="G25" s="30">
        <v>654923035.67331696</v>
      </c>
      <c r="H25" s="30">
        <v>445037024.0093025</v>
      </c>
      <c r="I25" s="30">
        <v>145559635.9749397</v>
      </c>
      <c r="J25" s="31">
        <v>3957674714.9302058</v>
      </c>
      <c r="K25" s="29">
        <v>4078617</v>
      </c>
      <c r="L25" s="30">
        <v>5593209</v>
      </c>
      <c r="M25" s="30">
        <v>6565513</v>
      </c>
      <c r="N25" s="30">
        <v>6499101</v>
      </c>
      <c r="O25" s="30">
        <v>7072840</v>
      </c>
      <c r="P25" s="30">
        <v>6351247</v>
      </c>
      <c r="Q25" s="30">
        <v>4486146</v>
      </c>
      <c r="R25" s="30">
        <v>1644468</v>
      </c>
      <c r="S25" s="31">
        <v>42291141</v>
      </c>
    </row>
    <row r="26" spans="1:19">
      <c r="A26" s="28" t="s">
        <v>63</v>
      </c>
      <c r="B26" s="29">
        <v>265169943.75189739</v>
      </c>
      <c r="C26" s="30">
        <v>368203585.17633665</v>
      </c>
      <c r="D26" s="30">
        <v>437405311.16254067</v>
      </c>
      <c r="E26" s="30">
        <v>482023505.54679167</v>
      </c>
      <c r="F26" s="30">
        <v>497799448.5317927</v>
      </c>
      <c r="G26" s="30">
        <v>487735365.30914861</v>
      </c>
      <c r="H26" s="30">
        <v>328485400.85827839</v>
      </c>
      <c r="I26" s="30">
        <v>114019692.83543772</v>
      </c>
      <c r="J26" s="31">
        <v>2980842253.1722269</v>
      </c>
      <c r="K26" s="29">
        <v>5163431</v>
      </c>
      <c r="L26" s="30">
        <v>6567843</v>
      </c>
      <c r="M26" s="30">
        <v>8486900</v>
      </c>
      <c r="N26" s="30">
        <v>8895441</v>
      </c>
      <c r="O26" s="30">
        <v>8122082</v>
      </c>
      <c r="P26" s="30">
        <v>7887559</v>
      </c>
      <c r="Q26" s="30">
        <v>5059178</v>
      </c>
      <c r="R26" s="30">
        <v>2092015</v>
      </c>
      <c r="S26" s="31">
        <v>52274449</v>
      </c>
    </row>
    <row r="27" spans="1:19">
      <c r="A27" s="28" t="s">
        <v>64</v>
      </c>
      <c r="B27" s="29">
        <v>198340378.57289237</v>
      </c>
      <c r="C27" s="30">
        <v>277887826.81870919</v>
      </c>
      <c r="D27" s="30">
        <v>330085814.4732855</v>
      </c>
      <c r="E27" s="30">
        <v>365493384.02880871</v>
      </c>
      <c r="F27" s="30">
        <v>372399480.93147337</v>
      </c>
      <c r="G27" s="30">
        <v>355804226.55339283</v>
      </c>
      <c r="H27" s="30">
        <v>237973497.92701086</v>
      </c>
      <c r="I27" s="30">
        <v>83522837.097319201</v>
      </c>
      <c r="J27" s="31">
        <v>2221507446.4028931</v>
      </c>
      <c r="K27" s="29">
        <v>7729107</v>
      </c>
      <c r="L27" s="30">
        <v>9059147</v>
      </c>
      <c r="M27" s="30">
        <v>12386738</v>
      </c>
      <c r="N27" s="30">
        <v>12573366</v>
      </c>
      <c r="O27" s="30">
        <v>12612847</v>
      </c>
      <c r="P27" s="30">
        <v>11015966</v>
      </c>
      <c r="Q27" s="30">
        <v>6975188</v>
      </c>
      <c r="R27" s="30">
        <v>2447987</v>
      </c>
      <c r="S27" s="31">
        <v>74800346</v>
      </c>
    </row>
    <row r="28" spans="1:19">
      <c r="A28" s="28" t="s">
        <v>65</v>
      </c>
      <c r="B28" s="29">
        <v>115334301.5707465</v>
      </c>
      <c r="C28" s="30">
        <v>191220221.63816011</v>
      </c>
      <c r="D28" s="30">
        <v>226753337.8372705</v>
      </c>
      <c r="E28" s="30">
        <v>247382210.0451183</v>
      </c>
      <c r="F28" s="30">
        <v>256834615.88407227</v>
      </c>
      <c r="G28" s="30">
        <v>248575076.06268173</v>
      </c>
      <c r="H28" s="30">
        <v>173014774.44352311</v>
      </c>
      <c r="I28" s="30">
        <v>60901781.247430295</v>
      </c>
      <c r="J28" s="31">
        <v>1520016318.729003</v>
      </c>
      <c r="K28" s="29">
        <v>7739478</v>
      </c>
      <c r="L28" s="30">
        <v>12839277</v>
      </c>
      <c r="M28" s="30">
        <v>15250897</v>
      </c>
      <c r="N28" s="30">
        <v>15613863</v>
      </c>
      <c r="O28" s="30">
        <v>16546299</v>
      </c>
      <c r="P28" s="30">
        <v>14646656</v>
      </c>
      <c r="Q28" s="30">
        <v>10223292</v>
      </c>
      <c r="R28" s="30">
        <v>3893380</v>
      </c>
      <c r="S28" s="31">
        <v>96753142</v>
      </c>
    </row>
    <row r="29" spans="1:19">
      <c r="A29" s="28" t="s">
        <v>66</v>
      </c>
      <c r="B29" s="29">
        <v>44730197.210705578</v>
      </c>
      <c r="C29" s="30">
        <v>69685294.170944691</v>
      </c>
      <c r="D29" s="30">
        <v>98087767.687522888</v>
      </c>
      <c r="E29" s="30">
        <v>121571777.42546199</v>
      </c>
      <c r="F29" s="30">
        <v>134679757.08386248</v>
      </c>
      <c r="G29" s="30">
        <v>142946297.51236969</v>
      </c>
      <c r="H29" s="30">
        <v>111368927.00146502</v>
      </c>
      <c r="I29" s="30">
        <v>36764715.536200613</v>
      </c>
      <c r="J29" s="31">
        <v>759834733.62853289</v>
      </c>
      <c r="K29" s="29">
        <v>5175447</v>
      </c>
      <c r="L29" s="30">
        <v>8118532</v>
      </c>
      <c r="M29" s="30">
        <v>11326688</v>
      </c>
      <c r="N29" s="30">
        <v>13928664</v>
      </c>
      <c r="O29" s="30">
        <v>14749650</v>
      </c>
      <c r="P29" s="30">
        <v>17116556</v>
      </c>
      <c r="Q29" s="30">
        <v>12584195</v>
      </c>
      <c r="R29" s="30">
        <v>3631797</v>
      </c>
      <c r="S29" s="31">
        <v>86631529</v>
      </c>
    </row>
    <row r="30" spans="1:19">
      <c r="A30" s="28" t="s">
        <v>67</v>
      </c>
      <c r="B30" s="29">
        <v>17203885.377686102</v>
      </c>
      <c r="C30" s="30">
        <v>26487440.290275391</v>
      </c>
      <c r="D30" s="30">
        <v>32053339.437745091</v>
      </c>
      <c r="E30" s="30">
        <v>37178931.103086777</v>
      </c>
      <c r="F30" s="30">
        <v>38467185.686504483</v>
      </c>
      <c r="G30" s="30">
        <v>38418168.339766219</v>
      </c>
      <c r="H30" s="30">
        <v>30571783.779142749</v>
      </c>
      <c r="I30" s="30">
        <v>11572537.175385594</v>
      </c>
      <c r="J30" s="31">
        <v>231953271.1895923</v>
      </c>
      <c r="K30" s="29">
        <v>3509742</v>
      </c>
      <c r="L30" s="30">
        <v>5210268</v>
      </c>
      <c r="M30" s="30">
        <v>7228878</v>
      </c>
      <c r="N30" s="30">
        <v>7129348</v>
      </c>
      <c r="O30" s="30">
        <v>7483622</v>
      </c>
      <c r="P30" s="30">
        <v>7883048</v>
      </c>
      <c r="Q30" s="30">
        <v>5959771</v>
      </c>
      <c r="R30" s="30">
        <v>2430919</v>
      </c>
      <c r="S30" s="31">
        <v>46835596</v>
      </c>
    </row>
    <row r="31" spans="1:19">
      <c r="A31" s="28" t="s">
        <v>68</v>
      </c>
      <c r="B31" s="29">
        <v>2877297.0935627497</v>
      </c>
      <c r="C31" s="30">
        <v>4139365.5028827386</v>
      </c>
      <c r="D31" s="30">
        <v>5378542.4104957758</v>
      </c>
      <c r="E31" s="30">
        <v>6298675.2589075733</v>
      </c>
      <c r="F31" s="30">
        <v>6820822.8770103781</v>
      </c>
      <c r="G31" s="30">
        <v>7335944.8099316098</v>
      </c>
      <c r="H31" s="30">
        <v>6110344.2693124469</v>
      </c>
      <c r="I31" s="30">
        <v>1922707.4614130838</v>
      </c>
      <c r="J31" s="31">
        <v>40883699.683516406</v>
      </c>
      <c r="K31" s="29">
        <v>778752</v>
      </c>
      <c r="L31" s="30">
        <v>1460845</v>
      </c>
      <c r="M31" s="30">
        <v>1741748</v>
      </c>
      <c r="N31" s="30">
        <v>2104302</v>
      </c>
      <c r="O31" s="30">
        <v>2209241</v>
      </c>
      <c r="P31" s="30">
        <v>2387581</v>
      </c>
      <c r="Q31" s="30">
        <v>2049957</v>
      </c>
      <c r="R31" s="30">
        <v>604700</v>
      </c>
      <c r="S31" s="31">
        <v>13337126</v>
      </c>
    </row>
    <row r="32" spans="1:19">
      <c r="A32" s="28" t="s">
        <v>69</v>
      </c>
      <c r="B32" s="29">
        <v>259365.2752271964</v>
      </c>
      <c r="C32" s="30">
        <v>305409.79152362351</v>
      </c>
      <c r="D32" s="30">
        <v>401919.46949380753</v>
      </c>
      <c r="E32" s="30">
        <v>401279.45875159412</v>
      </c>
      <c r="F32" s="30">
        <v>589624.49834375735</v>
      </c>
      <c r="G32" s="30">
        <v>674128.29026085988</v>
      </c>
      <c r="H32" s="30">
        <v>470276.8721479894</v>
      </c>
      <c r="I32" s="30">
        <v>171660.17053320253</v>
      </c>
      <c r="J32" s="31">
        <v>3273663.82628203</v>
      </c>
      <c r="K32" s="29">
        <v>80272</v>
      </c>
      <c r="L32" s="30">
        <v>92921</v>
      </c>
      <c r="M32" s="30">
        <v>192524</v>
      </c>
      <c r="N32" s="30">
        <v>121522</v>
      </c>
      <c r="O32" s="30">
        <v>200538</v>
      </c>
      <c r="P32" s="30">
        <v>211928</v>
      </c>
      <c r="Q32" s="30">
        <v>251689</v>
      </c>
      <c r="R32" s="30">
        <v>78759</v>
      </c>
      <c r="S32" s="31">
        <v>1230153</v>
      </c>
    </row>
    <row r="33" spans="1:19">
      <c r="A33" s="28" t="s">
        <v>70</v>
      </c>
      <c r="B33" s="29">
        <v>2042.77344284736</v>
      </c>
      <c r="C33" s="30">
        <v>0</v>
      </c>
      <c r="D33" s="30">
        <v>25942.0837110793</v>
      </c>
      <c r="E33" s="30">
        <v>76960.814272333504</v>
      </c>
      <c r="F33" s="30">
        <v>63692.44792869837</v>
      </c>
      <c r="G33" s="30">
        <v>50148.565025728312</v>
      </c>
      <c r="H33" s="30">
        <v>32731.214904762601</v>
      </c>
      <c r="I33" s="30">
        <v>11044.933607118401</v>
      </c>
      <c r="J33" s="31">
        <v>262562.83289256738</v>
      </c>
      <c r="K33" s="29">
        <v>15227</v>
      </c>
      <c r="L33" s="30">
        <v>0</v>
      </c>
      <c r="M33" s="30">
        <v>0</v>
      </c>
      <c r="N33" s="30">
        <v>19473</v>
      </c>
      <c r="O33" s="30">
        <v>36008</v>
      </c>
      <c r="P33" s="30">
        <v>0</v>
      </c>
      <c r="Q33" s="30">
        <v>16962</v>
      </c>
      <c r="R33" s="30">
        <v>0</v>
      </c>
      <c r="S33" s="31">
        <v>87670</v>
      </c>
    </row>
    <row r="34" spans="1:19">
      <c r="A34" s="32" t="s">
        <v>71</v>
      </c>
      <c r="B34" s="33">
        <v>2006365148.03895</v>
      </c>
      <c r="C34" s="34">
        <v>2726690265.7276902</v>
      </c>
      <c r="D34" s="34">
        <v>3157822823.4895201</v>
      </c>
      <c r="E34" s="34">
        <v>3449506152.63448</v>
      </c>
      <c r="F34" s="34">
        <v>3522165491.8592</v>
      </c>
      <c r="G34" s="34">
        <v>3320603814.2537999</v>
      </c>
      <c r="H34" s="34">
        <v>2141217692.95625</v>
      </c>
      <c r="I34" s="34">
        <v>699333255.69300103</v>
      </c>
      <c r="J34" s="35">
        <v>21023704644.652901</v>
      </c>
      <c r="K34" s="36">
        <v>39190831</v>
      </c>
      <c r="L34" s="37">
        <v>56029146</v>
      </c>
      <c r="M34" s="37">
        <v>71092692</v>
      </c>
      <c r="N34" s="37">
        <v>75589582</v>
      </c>
      <c r="O34" s="37">
        <v>77907947</v>
      </c>
      <c r="P34" s="37">
        <v>75277183</v>
      </c>
      <c r="Q34" s="37">
        <v>52800891</v>
      </c>
      <c r="R34" s="37">
        <v>18273478</v>
      </c>
      <c r="S34" s="35">
        <v>466161750</v>
      </c>
    </row>
  </sheetData>
  <mergeCells count="2">
    <mergeCell ref="B14:J14"/>
    <mergeCell ref="K14:S14"/>
  </mergeCells>
  <pageMargins left="0.75" right="0.75" top="1" bottom="1" header="0.5" footer="0.5"/>
  <pageSetup paperSize="9" scale="85" pageOrder="overThenDown" orientation="landscape"/>
  <headerFooter>
    <oddFooter>&amp;CPage &amp;P of &amp;N at 06/06/2007 10:39:06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30</vt:i4>
      </vt:variant>
      <vt:variant>
        <vt:lpstr>Named Ranges</vt:lpstr>
      </vt:variant>
      <vt:variant>
        <vt:i4>1</vt:i4>
      </vt:variant>
    </vt:vector>
  </HeadingPairs>
  <TitlesOfParts>
    <vt:vector size="31" baseType="lpstr">
      <vt:lpstr>Disclaimer and Copyright</vt:lpstr>
      <vt:lpstr>Summary Sheet</vt:lpstr>
      <vt:lpstr>M L AllData Group</vt:lpstr>
      <vt:lpstr>M L AllData Indiv</vt:lpstr>
      <vt:lpstr>M A AllData Group</vt:lpstr>
      <vt:lpstr>M A AllData Indiv</vt:lpstr>
      <vt:lpstr>M L AllPensioners Group</vt:lpstr>
      <vt:lpstr>M L AllPensioners Indiv</vt:lpstr>
      <vt:lpstr>M A AllPensioners Group</vt:lpstr>
      <vt:lpstr>M A AllPensioners Indiv</vt:lpstr>
      <vt:lpstr>M L Norm Group</vt:lpstr>
      <vt:lpstr>M L Norm Indiv</vt:lpstr>
      <vt:lpstr>M A Norm Group</vt:lpstr>
      <vt:lpstr>M A Norm Indiv</vt:lpstr>
      <vt:lpstr>M L IllHealth Group</vt:lpstr>
      <vt:lpstr>M L IllHealth Indiv</vt:lpstr>
      <vt:lpstr>M A IllHealth Group</vt:lpstr>
      <vt:lpstr>M A IllHealth Indiv</vt:lpstr>
      <vt:lpstr>M L Com Group</vt:lpstr>
      <vt:lpstr>M L Com Indiv</vt:lpstr>
      <vt:lpstr>M A Com Group</vt:lpstr>
      <vt:lpstr>M A Com Indiv</vt:lpstr>
      <vt:lpstr>M L Dep Group</vt:lpstr>
      <vt:lpstr>M L Dep Indiv</vt:lpstr>
      <vt:lpstr>M A Dep Group</vt:lpstr>
      <vt:lpstr>M A Dep Indiv</vt:lpstr>
      <vt:lpstr>M L Unkn Group</vt:lpstr>
      <vt:lpstr>M L Unkn Indiv</vt:lpstr>
      <vt:lpstr>M A Unkn Group</vt:lpstr>
      <vt:lpstr>M A Unkn Indiv</vt:lpstr>
      <vt:lpstr>'Summary Sheet'!Print_Area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fionam</cp:lastModifiedBy>
  <dcterms:created xsi:type="dcterms:W3CDTF">2011-10-03T16:04:14Z</dcterms:created>
  <dcterms:modified xsi:type="dcterms:W3CDTF">2012-05-29T11:04:32Z</dcterms:modified>
</cp:coreProperties>
</file>